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6CC26CF3-59DA-406A-9130-A02430DDDB90}" xr6:coauthVersionLast="45" xr6:coauthVersionMax="45" xr10:uidLastSave="{00000000-0000-0000-0000-000000000000}"/>
  <bookViews>
    <workbookView xWindow="-120" yWindow="-120" windowWidth="29040" windowHeight="15840" xr2:uid="{00000000-000D-0000-FFFF-FFFF00000000}"/>
  </bookViews>
  <sheets>
    <sheet name="さとうきび" sheetId="2" r:id="rId1"/>
    <sheet name="てん菜 " sheetId="13" r:id="rId2"/>
    <sheet name="ばれいしょ " sheetId="12" r:id="rId3"/>
    <sheet name="かんしょ" sheetId="8" r:id="rId4"/>
  </sheets>
  <externalReferences>
    <externalReference r:id="rId5"/>
  </externalReferences>
  <definedNames>
    <definedName name="_xlnm._FilterDatabase" localSheetId="3" hidden="1">かんしょ!$A$4:$N$7</definedName>
    <definedName name="_xlnm._FilterDatabase" localSheetId="0" hidden="1">さとうきび!$A$4:$N$22</definedName>
    <definedName name="_xlnm._FilterDatabase" localSheetId="1" hidden="1">'てん菜 '!$A$4:$N$9</definedName>
    <definedName name="_xlnm._FilterDatabase" localSheetId="2" hidden="1">'ばれいしょ '!$A$4:$N$8</definedName>
    <definedName name="_xlnm.Print_Area" localSheetId="3">かんしょ!$B$1:$N$7</definedName>
    <definedName name="_xlnm.Print_Area" localSheetId="0">さとうきび!$B$1:$N$22</definedName>
    <definedName name="_xlnm.Print_Area" localSheetId="1">'てん菜 '!$B$1:$N$9</definedName>
    <definedName name="_xlnm.Print_Area" localSheetId="2">'ばれいしょ '!$B$1:$N$8</definedName>
    <definedName name="_xlnm.Print_Titles" localSheetId="3">かんしょ!$2:$4</definedName>
    <definedName name="_xlnm.Print_Titles" localSheetId="0">さとうきび!$2:$4</definedName>
    <definedName name="_xlnm.Print_Titles" localSheetId="1">'てん菜 '!$2:$4</definedName>
    <definedName name="_xlnm.Print_Titles" localSheetId="2">'ばれいしょ '!$2:$4</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 i="2" l="1"/>
  <c r="L9" i="13" l="1"/>
  <c r="L8" i="13"/>
  <c r="L7" i="13"/>
  <c r="L6" i="13"/>
  <c r="L5" i="13"/>
  <c r="L8" i="12"/>
  <c r="L7" i="12"/>
  <c r="L6" i="12"/>
  <c r="L5" i="12"/>
  <c r="L5" i="8"/>
  <c r="L20" i="2"/>
  <c r="L19" i="2"/>
  <c r="L18" i="2"/>
  <c r="L7" i="8"/>
  <c r="L6" i="8"/>
  <c r="L21" i="2"/>
  <c r="L17" i="2"/>
  <c r="L14" i="2"/>
  <c r="L13" i="2"/>
  <c r="L12" i="2"/>
  <c r="L11" i="2"/>
  <c r="L10" i="2"/>
  <c r="L9" i="2"/>
  <c r="L8" i="2"/>
  <c r="L7" i="2"/>
  <c r="L5" i="2"/>
  <c r="L15" i="2"/>
  <c r="L16" i="2"/>
  <c r="L22" i="2"/>
</calcChain>
</file>

<file path=xl/sharedStrings.xml><?xml version="1.0" encoding="utf-8"?>
<sst xmlns="http://schemas.openxmlformats.org/spreadsheetml/2006/main" count="269" uniqueCount="141">
  <si>
    <t>都道府県名
地区名</t>
    <rPh sb="0" eb="4">
      <t>トドウフケン</t>
    </rPh>
    <rPh sb="4" eb="5">
      <t>メイ</t>
    </rPh>
    <rPh sb="6" eb="9">
      <t>チクメイ</t>
    </rPh>
    <phoneticPr fontId="6"/>
  </si>
  <si>
    <t>事業実施
主体名</t>
    <rPh sb="0" eb="2">
      <t>ジギョウ</t>
    </rPh>
    <rPh sb="2" eb="4">
      <t>ジッシ</t>
    </rPh>
    <rPh sb="5" eb="7">
      <t>シュタイ</t>
    </rPh>
    <rPh sb="7" eb="8">
      <t>メイ</t>
    </rPh>
    <phoneticPr fontId="6"/>
  </si>
  <si>
    <t>対象作物等</t>
    <rPh sb="0" eb="2">
      <t>タイショウ</t>
    </rPh>
    <rPh sb="2" eb="4">
      <t>サクモツ</t>
    </rPh>
    <rPh sb="4" eb="5">
      <t>トウ</t>
    </rPh>
    <phoneticPr fontId="6"/>
  </si>
  <si>
    <t>成果目標の
具体的な内容</t>
    <rPh sb="0" eb="2">
      <t>セイカ</t>
    </rPh>
    <rPh sb="2" eb="4">
      <t>モクヒョウ</t>
    </rPh>
    <rPh sb="6" eb="9">
      <t>グタイテキ</t>
    </rPh>
    <rPh sb="10" eb="12">
      <t>ナイヨウ</t>
    </rPh>
    <phoneticPr fontId="6"/>
  </si>
  <si>
    <t>成果目標の達成状況</t>
    <rPh sb="0" eb="2">
      <t>セイカ</t>
    </rPh>
    <rPh sb="2" eb="4">
      <t>モクヒョウ</t>
    </rPh>
    <rPh sb="5" eb="7">
      <t>タッセイ</t>
    </rPh>
    <rPh sb="7" eb="9">
      <t>ジョウキョウ</t>
    </rPh>
    <phoneticPr fontId="6"/>
  </si>
  <si>
    <t>具体的な取組内容</t>
    <rPh sb="0" eb="3">
      <t>グタイテキ</t>
    </rPh>
    <rPh sb="4" eb="6">
      <t>トリクミ</t>
    </rPh>
    <rPh sb="6" eb="8">
      <t>ナイヨウ</t>
    </rPh>
    <phoneticPr fontId="4"/>
  </si>
  <si>
    <t>目標値</t>
    <rPh sb="0" eb="3">
      <t>モクヒョウチ</t>
    </rPh>
    <phoneticPr fontId="6"/>
  </si>
  <si>
    <t>達成率</t>
    <rPh sb="0" eb="3">
      <t>タッセイリツ</t>
    </rPh>
    <phoneticPr fontId="4"/>
  </si>
  <si>
    <t>さとうきび</t>
    <phoneticPr fontId="4"/>
  </si>
  <si>
    <t>事業名</t>
    <rPh sb="0" eb="2">
      <t>ジギョウ</t>
    </rPh>
    <rPh sb="2" eb="3">
      <t>メイ</t>
    </rPh>
    <phoneticPr fontId="6"/>
  </si>
  <si>
    <t>事業実施年度</t>
    <rPh sb="0" eb="2">
      <t>ジギョウ</t>
    </rPh>
    <rPh sb="2" eb="4">
      <t>ジッシ</t>
    </rPh>
    <rPh sb="4" eb="6">
      <t>ショネンド</t>
    </rPh>
    <phoneticPr fontId="6"/>
  </si>
  <si>
    <t>基金管理団体の意見</t>
    <rPh sb="0" eb="2">
      <t>キキン</t>
    </rPh>
    <rPh sb="2" eb="4">
      <t>カンリ</t>
    </rPh>
    <rPh sb="4" eb="6">
      <t>ダンタイ</t>
    </rPh>
    <rPh sb="7" eb="9">
      <t>イケン</t>
    </rPh>
    <phoneticPr fontId="6"/>
  </si>
  <si>
    <t>てん菜</t>
    <rPh sb="2" eb="3">
      <t>サイ</t>
    </rPh>
    <phoneticPr fontId="4"/>
  </si>
  <si>
    <t>甘味資源作物等農業機械等リース支援事業</t>
    <rPh sb="0" eb="2">
      <t>カンミ</t>
    </rPh>
    <rPh sb="2" eb="4">
      <t>シゲン</t>
    </rPh>
    <rPh sb="4" eb="7">
      <t>サクモツトウ</t>
    </rPh>
    <rPh sb="7" eb="9">
      <t>ノウギョウ</t>
    </rPh>
    <rPh sb="9" eb="11">
      <t>キカイ</t>
    </rPh>
    <rPh sb="11" eb="12">
      <t>トウ</t>
    </rPh>
    <rPh sb="15" eb="17">
      <t>シエン</t>
    </rPh>
    <rPh sb="17" eb="19">
      <t>ジギョウ</t>
    </rPh>
    <phoneticPr fontId="6"/>
  </si>
  <si>
    <t>鹿児島県</t>
    <rPh sb="0" eb="4">
      <t>カゴシマケン</t>
    </rPh>
    <phoneticPr fontId="2"/>
  </si>
  <si>
    <t>沖縄県</t>
    <rPh sb="0" eb="3">
      <t>オキナワケン</t>
    </rPh>
    <phoneticPr fontId="2"/>
  </si>
  <si>
    <t>25年度</t>
    <rPh sb="2" eb="3">
      <t>ネン</t>
    </rPh>
    <rPh sb="3" eb="4">
      <t>ド</t>
    </rPh>
    <phoneticPr fontId="4"/>
  </si>
  <si>
    <t>ロータリー1台</t>
    <rPh sb="6" eb="7">
      <t>ダイ</t>
    </rPh>
    <phoneticPr fontId="2"/>
  </si>
  <si>
    <t>NO</t>
    <phoneticPr fontId="4"/>
  </si>
  <si>
    <t>基準年
(計画策定時)
平成24年</t>
    <rPh sb="0" eb="2">
      <t>キジュン</t>
    </rPh>
    <rPh sb="2" eb="3">
      <t>ネン</t>
    </rPh>
    <rPh sb="5" eb="7">
      <t>ケイカク</t>
    </rPh>
    <rPh sb="7" eb="9">
      <t>サクテイ</t>
    </rPh>
    <rPh sb="9" eb="10">
      <t>ジ</t>
    </rPh>
    <rPh sb="12" eb="14">
      <t>ヘイセイ</t>
    </rPh>
    <rPh sb="16" eb="17">
      <t>ネン</t>
    </rPh>
    <phoneticPr fontId="6"/>
  </si>
  <si>
    <t>鹿児島県
西之地区</t>
    <rPh sb="0" eb="4">
      <t>カゴシマケン</t>
    </rPh>
    <rPh sb="7" eb="9">
      <t>チク</t>
    </rPh>
    <phoneticPr fontId="2"/>
  </si>
  <si>
    <t>10a当たりの収量を5％以上増加</t>
    <rPh sb="3" eb="4">
      <t>ア</t>
    </rPh>
    <rPh sb="7" eb="9">
      <t>シュウリョウ</t>
    </rPh>
    <rPh sb="12" eb="14">
      <t>イジョウ</t>
    </rPh>
    <rPh sb="14" eb="16">
      <t>ゾウカ</t>
    </rPh>
    <phoneticPr fontId="4"/>
  </si>
  <si>
    <t>トラクター1台
ロータリー1台</t>
    <rPh sb="6" eb="7">
      <t>ダイ</t>
    </rPh>
    <rPh sb="14" eb="15">
      <t>ダイ</t>
    </rPh>
    <phoneticPr fontId="2"/>
  </si>
  <si>
    <t>株出栽培面積の割合を5％以上増加</t>
    <rPh sb="0" eb="1">
      <t>カブ</t>
    </rPh>
    <rPh sb="1" eb="2">
      <t>デ</t>
    </rPh>
    <rPh sb="2" eb="4">
      <t>サイバイ</t>
    </rPh>
    <rPh sb="4" eb="6">
      <t>メンセキ</t>
    </rPh>
    <rPh sb="7" eb="9">
      <t>ワリアイ</t>
    </rPh>
    <rPh sb="12" eb="14">
      <t>イジョウ</t>
    </rPh>
    <rPh sb="14" eb="16">
      <t>ゾウカ</t>
    </rPh>
    <phoneticPr fontId="4"/>
  </si>
  <si>
    <t>鹿児島県
島間地区</t>
    <rPh sb="0" eb="4">
      <t>カゴシマケン</t>
    </rPh>
    <rPh sb="5" eb="6">
      <t>シマ</t>
    </rPh>
    <rPh sb="6" eb="7">
      <t>マ</t>
    </rPh>
    <rPh sb="7" eb="9">
      <t>チク</t>
    </rPh>
    <phoneticPr fontId="2"/>
  </si>
  <si>
    <t>トラクター1台
ロータリー1台
リバーシブルプラウ1台</t>
    <rPh sb="6" eb="7">
      <t>ダイ</t>
    </rPh>
    <rPh sb="14" eb="15">
      <t>ダイ</t>
    </rPh>
    <rPh sb="26" eb="27">
      <t>ダイ</t>
    </rPh>
    <phoneticPr fontId="2"/>
  </si>
  <si>
    <t>沖縄県
細竹地区</t>
    <rPh sb="0" eb="3">
      <t>オキナワケン</t>
    </rPh>
    <rPh sb="4" eb="6">
      <t>ホソダケ</t>
    </rPh>
    <rPh sb="6" eb="8">
      <t>チク</t>
    </rPh>
    <phoneticPr fontId="2"/>
  </si>
  <si>
    <t>10a当たりの労働時間を10％以上削減</t>
    <rPh sb="3" eb="4">
      <t>ア</t>
    </rPh>
    <rPh sb="7" eb="9">
      <t>ロウドウ</t>
    </rPh>
    <rPh sb="9" eb="11">
      <t>ジカン</t>
    </rPh>
    <rPh sb="15" eb="17">
      <t>イジョウ</t>
    </rPh>
    <rPh sb="17" eb="19">
      <t>サクゲン</t>
    </rPh>
    <phoneticPr fontId="4"/>
  </si>
  <si>
    <t>10ａ当たりの収量を5％以上増加</t>
    <rPh sb="3" eb="4">
      <t>ア</t>
    </rPh>
    <rPh sb="7" eb="9">
      <t>シュウリョウ</t>
    </rPh>
    <rPh sb="12" eb="14">
      <t>イジョウ</t>
    </rPh>
    <rPh sb="14" eb="16">
      <t>ゾウカ</t>
    </rPh>
    <phoneticPr fontId="4"/>
  </si>
  <si>
    <t>ＭＴＹファーム（喜界町）</t>
    <phoneticPr fontId="4"/>
  </si>
  <si>
    <t>鹿児島県
小野津地区</t>
    <rPh sb="0" eb="4">
      <t>カゴシマケン</t>
    </rPh>
    <rPh sb="8" eb="10">
      <t>チク</t>
    </rPh>
    <phoneticPr fontId="2"/>
  </si>
  <si>
    <t>沖縄県
波照間
地区</t>
    <rPh sb="0" eb="3">
      <t>オキナワケン</t>
    </rPh>
    <phoneticPr fontId="2"/>
  </si>
  <si>
    <t>鹿児島県
亀津地区</t>
    <rPh sb="0" eb="4">
      <t>カゴシマケン</t>
    </rPh>
    <rPh sb="7" eb="9">
      <t>チク</t>
    </rPh>
    <phoneticPr fontId="2"/>
  </si>
  <si>
    <t>鹿児島県
赤嶺地区</t>
    <rPh sb="0" eb="4">
      <t>カゴシマケン</t>
    </rPh>
    <rPh sb="7" eb="9">
      <t>チク</t>
    </rPh>
    <phoneticPr fontId="2"/>
  </si>
  <si>
    <t>鹿児島県
麦屋地区</t>
    <rPh sb="0" eb="4">
      <t>カゴシマケン</t>
    </rPh>
    <rPh sb="7" eb="9">
      <t>チク</t>
    </rPh>
    <phoneticPr fontId="2"/>
  </si>
  <si>
    <t>ハーベスタ１台</t>
    <rPh sb="6" eb="7">
      <t>ダイ</t>
    </rPh>
    <phoneticPr fontId="2"/>
  </si>
  <si>
    <t>北海道</t>
    <rPh sb="0" eb="3">
      <t>ホッカイドウ</t>
    </rPh>
    <phoneticPr fontId="2"/>
  </si>
  <si>
    <t>ばれいしょ</t>
  </si>
  <si>
    <t>ポテトカッティングプランター１台</t>
    <rPh sb="15" eb="16">
      <t>ダイ</t>
    </rPh>
    <phoneticPr fontId="2"/>
  </si>
  <si>
    <t>宮崎県</t>
    <rPh sb="0" eb="3">
      <t>ミヤザキケン</t>
    </rPh>
    <phoneticPr fontId="2"/>
  </si>
  <si>
    <t>かんしょ</t>
  </si>
  <si>
    <t>北海道
女満別地区</t>
    <rPh sb="0" eb="3">
      <t>ホッカイドウ</t>
    </rPh>
    <phoneticPr fontId="2"/>
  </si>
  <si>
    <t>中央２営農集団（大空町）</t>
    <rPh sb="0" eb="2">
      <t>チュウオウ</t>
    </rPh>
    <rPh sb="3" eb="5">
      <t>エイノウ</t>
    </rPh>
    <rPh sb="5" eb="7">
      <t>シュウダン</t>
    </rPh>
    <phoneticPr fontId="2"/>
  </si>
  <si>
    <t>(株)上原農場
（中標津町）</t>
    <rPh sb="0" eb="3">
      <t>カブ</t>
    </rPh>
    <rPh sb="3" eb="5">
      <t>ウエハラ</t>
    </rPh>
    <rPh sb="5" eb="7">
      <t>ノウジョウ</t>
    </rPh>
    <phoneticPr fontId="2"/>
  </si>
  <si>
    <t>南大隅町かんしょ生産組合
（南大隅町）</t>
    <rPh sb="0" eb="1">
      <t>ミナミ</t>
    </rPh>
    <rPh sb="1" eb="4">
      <t>オオスミチョウ</t>
    </rPh>
    <rPh sb="8" eb="10">
      <t>セイサン</t>
    </rPh>
    <rPh sb="10" eb="12">
      <t>クミアイ</t>
    </rPh>
    <phoneticPr fontId="2"/>
  </si>
  <si>
    <t>鹿児島県
頴娃地区</t>
    <rPh sb="0" eb="4">
      <t>カゴシマケン</t>
    </rPh>
    <rPh sb="7" eb="9">
      <t>チク</t>
    </rPh>
    <phoneticPr fontId="2"/>
  </si>
  <si>
    <t>受益地域において、10a当たり収量を2%以上増加</t>
  </si>
  <si>
    <t>受益地区において、労働時間を10%以上削減</t>
    <rPh sb="0" eb="2">
      <t>ジュエキ</t>
    </rPh>
    <rPh sb="2" eb="4">
      <t>チク</t>
    </rPh>
    <rPh sb="9" eb="11">
      <t>ロウドウ</t>
    </rPh>
    <rPh sb="11" eb="13">
      <t>ジカン</t>
    </rPh>
    <rPh sb="17" eb="19">
      <t>イジョウ</t>
    </rPh>
    <rPh sb="19" eb="21">
      <t>サクゲン</t>
    </rPh>
    <phoneticPr fontId="4"/>
  </si>
  <si>
    <t>受益地区において、作付面積を10.25%以上増加</t>
    <rPh sb="0" eb="2">
      <t>ジュエキ</t>
    </rPh>
    <rPh sb="2" eb="4">
      <t>チク</t>
    </rPh>
    <rPh sb="9" eb="11">
      <t>サクツ</t>
    </rPh>
    <rPh sb="11" eb="13">
      <t>メンセキ</t>
    </rPh>
    <rPh sb="20" eb="22">
      <t>イジョウ</t>
    </rPh>
    <rPh sb="22" eb="24">
      <t>ゾウカ</t>
    </rPh>
    <phoneticPr fontId="4"/>
  </si>
  <si>
    <t>受益地区において、10a当たり収量を2%以上増加</t>
    <rPh sb="0" eb="2">
      <t>ジュエキ</t>
    </rPh>
    <rPh sb="2" eb="4">
      <t>チク</t>
    </rPh>
    <rPh sb="12" eb="13">
      <t>ア</t>
    </rPh>
    <rPh sb="15" eb="17">
      <t>シュウリョウ</t>
    </rPh>
    <rPh sb="20" eb="22">
      <t>イジョウ</t>
    </rPh>
    <rPh sb="22" eb="24">
      <t>ゾウカ</t>
    </rPh>
    <phoneticPr fontId="4"/>
  </si>
  <si>
    <t>受益地区において、10a当たり収量を10%以上増加</t>
    <rPh sb="0" eb="2">
      <t>ジュエキ</t>
    </rPh>
    <rPh sb="2" eb="4">
      <t>チク</t>
    </rPh>
    <rPh sb="12" eb="13">
      <t>ア</t>
    </rPh>
    <rPh sb="15" eb="17">
      <t>シュウリョウ</t>
    </rPh>
    <rPh sb="21" eb="23">
      <t>イジョウ</t>
    </rPh>
    <rPh sb="23" eb="25">
      <t>ゾウカ</t>
    </rPh>
    <phoneticPr fontId="4"/>
  </si>
  <si>
    <t>事業名</t>
    <rPh sb="0" eb="2">
      <t>ジギョウ</t>
    </rPh>
    <rPh sb="2" eb="3">
      <t>メイ</t>
    </rPh>
    <phoneticPr fontId="3"/>
  </si>
  <si>
    <t>都道府県名
地区名</t>
    <rPh sb="0" eb="4">
      <t>トドウフケン</t>
    </rPh>
    <rPh sb="4" eb="5">
      <t>メイ</t>
    </rPh>
    <rPh sb="6" eb="9">
      <t>チクメイ</t>
    </rPh>
    <phoneticPr fontId="3"/>
  </si>
  <si>
    <t>事業実施
主体名</t>
    <rPh sb="0" eb="2">
      <t>ジギョウ</t>
    </rPh>
    <rPh sb="2" eb="4">
      <t>ジッシ</t>
    </rPh>
    <rPh sb="5" eb="7">
      <t>シュタイ</t>
    </rPh>
    <rPh sb="7" eb="8">
      <t>メイ</t>
    </rPh>
    <phoneticPr fontId="3"/>
  </si>
  <si>
    <t>対象
作物等</t>
    <rPh sb="0" eb="2">
      <t>タイショウ</t>
    </rPh>
    <rPh sb="3" eb="5">
      <t>サクモツ</t>
    </rPh>
    <rPh sb="5" eb="6">
      <t>トウ</t>
    </rPh>
    <phoneticPr fontId="3"/>
  </si>
  <si>
    <t>事業
実施
年度</t>
    <rPh sb="0" eb="2">
      <t>ジギョウ</t>
    </rPh>
    <rPh sb="3" eb="5">
      <t>ジッシ</t>
    </rPh>
    <rPh sb="6" eb="8">
      <t>ショネンド</t>
    </rPh>
    <phoneticPr fontId="3"/>
  </si>
  <si>
    <t>成果目標の
具体的な内容</t>
    <rPh sb="0" eb="2">
      <t>セイカ</t>
    </rPh>
    <rPh sb="2" eb="4">
      <t>モクヒョウ</t>
    </rPh>
    <rPh sb="6" eb="9">
      <t>グタイテキ</t>
    </rPh>
    <rPh sb="10" eb="12">
      <t>ナイヨウ</t>
    </rPh>
    <phoneticPr fontId="3"/>
  </si>
  <si>
    <t>成果目標の達成状況</t>
    <rPh sb="0" eb="2">
      <t>セイカ</t>
    </rPh>
    <rPh sb="2" eb="4">
      <t>モクヒョウ</t>
    </rPh>
    <rPh sb="5" eb="7">
      <t>タッセイ</t>
    </rPh>
    <rPh sb="7" eb="9">
      <t>ジョウキョウ</t>
    </rPh>
    <phoneticPr fontId="3"/>
  </si>
  <si>
    <t>基金管理団体の意見</t>
    <rPh sb="0" eb="2">
      <t>キキン</t>
    </rPh>
    <rPh sb="2" eb="4">
      <t>カンリ</t>
    </rPh>
    <rPh sb="4" eb="6">
      <t>ダンタイ</t>
    </rPh>
    <rPh sb="7" eb="9">
      <t>イケン</t>
    </rPh>
    <phoneticPr fontId="3"/>
  </si>
  <si>
    <t>基準年
(計画策定時)
平成24年</t>
    <rPh sb="0" eb="2">
      <t>キジュン</t>
    </rPh>
    <rPh sb="2" eb="3">
      <t>ネン</t>
    </rPh>
    <rPh sb="5" eb="7">
      <t>ケイカク</t>
    </rPh>
    <rPh sb="7" eb="9">
      <t>サクテイ</t>
    </rPh>
    <rPh sb="9" eb="10">
      <t>ジ</t>
    </rPh>
    <rPh sb="12" eb="14">
      <t>ヘイセイ</t>
    </rPh>
    <rPh sb="16" eb="17">
      <t>ネン</t>
    </rPh>
    <phoneticPr fontId="3"/>
  </si>
  <si>
    <t>目標値</t>
    <rPh sb="0" eb="3">
      <t>モクヒョウチ</t>
    </rPh>
    <phoneticPr fontId="3"/>
  </si>
  <si>
    <t>受益地区において、作付面積を2％以上増加</t>
    <rPh sb="0" eb="2">
      <t>ジュエキ</t>
    </rPh>
    <rPh sb="2" eb="4">
      <t>チク</t>
    </rPh>
    <rPh sb="9" eb="11">
      <t>サクツケ</t>
    </rPh>
    <rPh sb="11" eb="13">
      <t>メンセキ</t>
    </rPh>
    <rPh sb="16" eb="18">
      <t>イジョウ</t>
    </rPh>
    <rPh sb="18" eb="20">
      <t>ゾウカ</t>
    </rPh>
    <phoneticPr fontId="4"/>
  </si>
  <si>
    <t>受益地区において、10a当たり収量を2％以上増加(t/10a)</t>
    <rPh sb="0" eb="2">
      <t>ジュエキ</t>
    </rPh>
    <rPh sb="2" eb="4">
      <t>チク</t>
    </rPh>
    <rPh sb="12" eb="13">
      <t>ア</t>
    </rPh>
    <rPh sb="15" eb="17">
      <t>シュウリョウ</t>
    </rPh>
    <rPh sb="20" eb="22">
      <t>イジョウ</t>
    </rPh>
    <rPh sb="22" eb="24">
      <t>ゾウカ</t>
    </rPh>
    <phoneticPr fontId="4"/>
  </si>
  <si>
    <t>受益面積において、従来品種とは異なる高糖性・病害虫抵抗性を有する品種の作付面積を2％以上増加</t>
    <rPh sb="0" eb="2">
      <t>ジュエキ</t>
    </rPh>
    <rPh sb="2" eb="4">
      <t>メンセキ</t>
    </rPh>
    <rPh sb="9" eb="11">
      <t>ジュウライ</t>
    </rPh>
    <rPh sb="11" eb="13">
      <t>ヒンシュ</t>
    </rPh>
    <rPh sb="15" eb="16">
      <t>コト</t>
    </rPh>
    <rPh sb="18" eb="19">
      <t>タカ</t>
    </rPh>
    <rPh sb="19" eb="20">
      <t>トウ</t>
    </rPh>
    <rPh sb="20" eb="21">
      <t>セイ</t>
    </rPh>
    <rPh sb="22" eb="25">
      <t>ビョウガイチュウ</t>
    </rPh>
    <rPh sb="25" eb="28">
      <t>テイコウセイ</t>
    </rPh>
    <rPh sb="29" eb="30">
      <t>ユウ</t>
    </rPh>
    <rPh sb="32" eb="34">
      <t>ヒンシュ</t>
    </rPh>
    <rPh sb="35" eb="37">
      <t>サクツケ</t>
    </rPh>
    <rPh sb="37" eb="39">
      <t>メンセキ</t>
    </rPh>
    <rPh sb="42" eb="44">
      <t>イジョウ</t>
    </rPh>
    <rPh sb="44" eb="46">
      <t>ゾウカ</t>
    </rPh>
    <phoneticPr fontId="4"/>
  </si>
  <si>
    <t>受益地区において、作付面積を27%の増加</t>
    <rPh sb="0" eb="2">
      <t>ジュエキ</t>
    </rPh>
    <rPh sb="2" eb="4">
      <t>チク</t>
    </rPh>
    <rPh sb="9" eb="11">
      <t>サクツケ</t>
    </rPh>
    <rPh sb="11" eb="13">
      <t>メンセキ</t>
    </rPh>
    <rPh sb="18" eb="20">
      <t>ゾウカ</t>
    </rPh>
    <phoneticPr fontId="4"/>
  </si>
  <si>
    <t>作付面積を2％以上増加</t>
    <rPh sb="0" eb="2">
      <t>サクツケ</t>
    </rPh>
    <rPh sb="2" eb="4">
      <t>メンセキ</t>
    </rPh>
    <rPh sb="7" eb="9">
      <t>イジョウ</t>
    </rPh>
    <rPh sb="9" eb="11">
      <t>ゾウカ</t>
    </rPh>
    <phoneticPr fontId="4"/>
  </si>
  <si>
    <t>NO</t>
    <phoneticPr fontId="4"/>
  </si>
  <si>
    <t>10a当たり収穫を2％以上増加</t>
    <phoneticPr fontId="4"/>
  </si>
  <si>
    <t>作付面積の2％以上の増加</t>
    <rPh sb="0" eb="2">
      <t>サクツケ</t>
    </rPh>
    <rPh sb="2" eb="4">
      <t>メンセキ</t>
    </rPh>
    <rPh sb="7" eb="9">
      <t>イジョウ</t>
    </rPh>
    <rPh sb="10" eb="12">
      <t>ゾウカ</t>
    </rPh>
    <phoneticPr fontId="4"/>
  </si>
  <si>
    <t>10a当たりの労働時間を30.8％以上削減</t>
    <rPh sb="3" eb="4">
      <t>ア</t>
    </rPh>
    <rPh sb="7" eb="9">
      <t>ロウドウ</t>
    </rPh>
    <rPh sb="9" eb="11">
      <t>ジカン</t>
    </rPh>
    <rPh sb="17" eb="19">
      <t>イジョウ</t>
    </rPh>
    <rPh sb="19" eb="21">
      <t>サクゲン</t>
    </rPh>
    <phoneticPr fontId="4"/>
  </si>
  <si>
    <t>小型ハーベスタ１台</t>
    <rPh sb="0" eb="2">
      <t>コガタ</t>
    </rPh>
    <rPh sb="8" eb="9">
      <t>ダイ</t>
    </rPh>
    <phoneticPr fontId="2"/>
  </si>
  <si>
    <t>トラクター１台
ロータリー１台</t>
    <rPh sb="6" eb="7">
      <t>ダイ</t>
    </rPh>
    <rPh sb="14" eb="15">
      <t>ダイ</t>
    </rPh>
    <phoneticPr fontId="2"/>
  </si>
  <si>
    <t>小型ハーベスター１台</t>
    <phoneticPr fontId="2"/>
  </si>
  <si>
    <t>トラクター１台
ロータリー１台
プラソイラー１台</t>
    <rPh sb="6" eb="7">
      <t>ダイ</t>
    </rPh>
    <rPh sb="14" eb="15">
      <t>ダイ</t>
    </rPh>
    <rPh sb="23" eb="24">
      <t>ダイ</t>
    </rPh>
    <phoneticPr fontId="2"/>
  </si>
  <si>
    <t>トラクター１台
ローターベーター１台
プラソイラ－１台
ラジコン動噴３台</t>
    <rPh sb="6" eb="7">
      <t>ダイ</t>
    </rPh>
    <rPh sb="17" eb="18">
      <t>ダイ</t>
    </rPh>
    <rPh sb="26" eb="27">
      <t>ダイ</t>
    </rPh>
    <rPh sb="32" eb="34">
      <t>ドウフン</t>
    </rPh>
    <rPh sb="35" eb="36">
      <t>ダイ</t>
    </rPh>
    <phoneticPr fontId="2"/>
  </si>
  <si>
    <t>沖縄県
当間地区</t>
    <rPh sb="0" eb="3">
      <t>オキナワケン</t>
    </rPh>
    <rPh sb="4" eb="6">
      <t>アタリマ</t>
    </rPh>
    <rPh sb="6" eb="8">
      <t>チク</t>
    </rPh>
    <phoneticPr fontId="2"/>
  </si>
  <si>
    <t>沖縄県
添道地区</t>
    <rPh sb="0" eb="3">
      <t>オキナワケン</t>
    </rPh>
    <rPh sb="4" eb="5">
      <t>ソ</t>
    </rPh>
    <rPh sb="5" eb="6">
      <t>ミチ</t>
    </rPh>
    <rPh sb="6" eb="8">
      <t>チク</t>
    </rPh>
    <phoneticPr fontId="2"/>
  </si>
  <si>
    <t>沖縄県
西西地区</t>
    <rPh sb="0" eb="3">
      <t>オキナワケン</t>
    </rPh>
    <phoneticPr fontId="2"/>
  </si>
  <si>
    <t>小田さとうきび
生産組合
（南種子町）</t>
    <rPh sb="0" eb="2">
      <t>オダ</t>
    </rPh>
    <rPh sb="8" eb="10">
      <t>セイサン</t>
    </rPh>
    <rPh sb="10" eb="12">
      <t>クミアイ</t>
    </rPh>
    <phoneticPr fontId="2"/>
  </si>
  <si>
    <t>平野さとうきび
生産組合
（南種子町）</t>
    <rPh sb="0" eb="2">
      <t>ヒラノ</t>
    </rPh>
    <rPh sb="8" eb="10">
      <t>セイサン</t>
    </rPh>
    <rPh sb="10" eb="12">
      <t>クミアイ</t>
    </rPh>
    <phoneticPr fontId="2"/>
  </si>
  <si>
    <t>外園さとうきび
生産組合
（南種子町）</t>
    <rPh sb="0" eb="1">
      <t>ホカ</t>
    </rPh>
    <rPh sb="1" eb="2">
      <t>ゾノ</t>
    </rPh>
    <rPh sb="8" eb="10">
      <t>セイサン</t>
    </rPh>
    <rPh sb="10" eb="12">
      <t>クミアイ</t>
    </rPh>
    <phoneticPr fontId="2"/>
  </si>
  <si>
    <t>茶園さとうきび
生産組合
（南種子町）</t>
    <rPh sb="0" eb="2">
      <t>チャエン</t>
    </rPh>
    <rPh sb="8" eb="10">
      <t>セイサン</t>
    </rPh>
    <rPh sb="10" eb="12">
      <t>クミアイ</t>
    </rPh>
    <phoneticPr fontId="2"/>
  </si>
  <si>
    <t>町田さとうきび
生産組合
（徳之島町）</t>
    <rPh sb="0" eb="2">
      <t>マチダ</t>
    </rPh>
    <rPh sb="8" eb="10">
      <t>セイサン</t>
    </rPh>
    <rPh sb="10" eb="12">
      <t>クミアイ</t>
    </rPh>
    <phoneticPr fontId="2"/>
  </si>
  <si>
    <t>クローバー
（知名町）</t>
    <phoneticPr fontId="4"/>
  </si>
  <si>
    <t>農業生産法人
有限会社
宇江城ファーム
（久米島町）</t>
    <rPh sb="0" eb="2">
      <t>ノウギョウ</t>
    </rPh>
    <rPh sb="2" eb="4">
      <t>セイサン</t>
    </rPh>
    <rPh sb="4" eb="6">
      <t>ホウジン</t>
    </rPh>
    <rPh sb="7" eb="11">
      <t>ユウゲンガイシャ</t>
    </rPh>
    <rPh sb="12" eb="15">
      <t>ウエグスク</t>
    </rPh>
    <phoneticPr fontId="2"/>
  </si>
  <si>
    <t>農業生産法人
合同会社
川西農研
（宮古島市）</t>
    <rPh sb="0" eb="2">
      <t>ノウギョウ</t>
    </rPh>
    <rPh sb="2" eb="4">
      <t>セイサン</t>
    </rPh>
    <rPh sb="4" eb="6">
      <t>ホウジン</t>
    </rPh>
    <rPh sb="7" eb="9">
      <t>ゴウドウ</t>
    </rPh>
    <rPh sb="9" eb="11">
      <t>カイシャ</t>
    </rPh>
    <rPh sb="12" eb="14">
      <t>カワニシ</t>
    </rPh>
    <rPh sb="14" eb="16">
      <t>ノウケン</t>
    </rPh>
    <phoneticPr fontId="2"/>
  </si>
  <si>
    <t>農業生産法人
合同会社
添道ファーム
（宮古島市）</t>
    <rPh sb="0" eb="2">
      <t>ノウギョウ</t>
    </rPh>
    <rPh sb="2" eb="4">
      <t>セイサン</t>
    </rPh>
    <rPh sb="4" eb="6">
      <t>ホウジン</t>
    </rPh>
    <rPh sb="7" eb="9">
      <t>ゴウドウ</t>
    </rPh>
    <rPh sb="9" eb="11">
      <t>ガイシャ</t>
    </rPh>
    <rPh sb="12" eb="13">
      <t>ソ</t>
    </rPh>
    <rPh sb="13" eb="14">
      <t>ミチ</t>
    </rPh>
    <phoneticPr fontId="2"/>
  </si>
  <si>
    <t>農業生産法人
合同会社
琉寿
（宮古島市）</t>
    <rPh sb="0" eb="2">
      <t>ノウギョウ</t>
    </rPh>
    <rPh sb="2" eb="4">
      <t>セイサン</t>
    </rPh>
    <rPh sb="4" eb="6">
      <t>ホウジン</t>
    </rPh>
    <rPh sb="7" eb="9">
      <t>ゴウドウ</t>
    </rPh>
    <rPh sb="9" eb="11">
      <t>ガイシャ</t>
    </rPh>
    <rPh sb="12" eb="13">
      <t>リュウ</t>
    </rPh>
    <rPh sb="13" eb="14">
      <t>コトブキ</t>
    </rPh>
    <phoneticPr fontId="2"/>
  </si>
  <si>
    <t>全自動ビート移植機２台
トラクター２台
ビート自動播種機１台
オートリフター２台</t>
    <rPh sb="0" eb="3">
      <t>ゼンジドウ</t>
    </rPh>
    <rPh sb="6" eb="8">
      <t>イショク</t>
    </rPh>
    <rPh sb="8" eb="9">
      <t>キ</t>
    </rPh>
    <rPh sb="10" eb="11">
      <t>ダイ</t>
    </rPh>
    <rPh sb="18" eb="19">
      <t>ダイ</t>
    </rPh>
    <rPh sb="23" eb="25">
      <t>ジドウ</t>
    </rPh>
    <rPh sb="25" eb="28">
      <t>ハシュキ</t>
    </rPh>
    <rPh sb="29" eb="30">
      <t>ダイ</t>
    </rPh>
    <rPh sb="39" eb="40">
      <t>ダイ</t>
    </rPh>
    <phoneticPr fontId="2"/>
  </si>
  <si>
    <t>トラクター２台
ビートハーベスター２台</t>
    <rPh sb="6" eb="7">
      <t>ダイ</t>
    </rPh>
    <rPh sb="18" eb="19">
      <t>ダイ</t>
    </rPh>
    <phoneticPr fontId="2"/>
  </si>
  <si>
    <t>ハーベスタ１台
移植機１台
スプレーヤ１台</t>
    <rPh sb="6" eb="7">
      <t>ダイ</t>
    </rPh>
    <rPh sb="8" eb="10">
      <t>イショク</t>
    </rPh>
    <rPh sb="10" eb="11">
      <t>キ</t>
    </rPh>
    <rPh sb="12" eb="13">
      <t>ダイ</t>
    </rPh>
    <rPh sb="20" eb="21">
      <t>ダイ</t>
    </rPh>
    <phoneticPr fontId="2"/>
  </si>
  <si>
    <t>ビートハーベスター１台
トラクター１台</t>
    <rPh sb="10" eb="11">
      <t>ダイ</t>
    </rPh>
    <rPh sb="18" eb="19">
      <t>ダイ</t>
    </rPh>
    <phoneticPr fontId="2"/>
  </si>
  <si>
    <t>ポテトハーベスター１台
ポテトカッティングプランター１台</t>
    <rPh sb="10" eb="11">
      <t>ダイ</t>
    </rPh>
    <rPh sb="27" eb="28">
      <t>ダイ</t>
    </rPh>
    <phoneticPr fontId="2"/>
  </si>
  <si>
    <t>トラクター１台
ポテトハーベスター１台</t>
    <rPh sb="6" eb="7">
      <t>ダイ</t>
    </rPh>
    <rPh sb="18" eb="19">
      <t>ダイ</t>
    </rPh>
    <phoneticPr fontId="2"/>
  </si>
  <si>
    <t>北斗第２
トラクター
利用組合
（大空町）</t>
    <rPh sb="0" eb="2">
      <t>ホクト</t>
    </rPh>
    <rPh sb="2" eb="3">
      <t>ダイ</t>
    </rPh>
    <rPh sb="11" eb="13">
      <t>リヨウ</t>
    </rPh>
    <rPh sb="13" eb="15">
      <t>クミアイ</t>
    </rPh>
    <phoneticPr fontId="2"/>
  </si>
  <si>
    <t>北斗第一
トラクター
利用組合
（大空町）</t>
    <rPh sb="0" eb="2">
      <t>ホクト</t>
    </rPh>
    <rPh sb="2" eb="3">
      <t>ダイ</t>
    </rPh>
    <rPh sb="3" eb="4">
      <t>1</t>
    </rPh>
    <rPh sb="11" eb="13">
      <t>リヨウ</t>
    </rPh>
    <rPh sb="13" eb="15">
      <t>クミアイ</t>
    </rPh>
    <phoneticPr fontId="2"/>
  </si>
  <si>
    <t>ホクレン
農業協同組合
（上士幌町）</t>
    <rPh sb="5" eb="7">
      <t>ノウギョウ</t>
    </rPh>
    <rPh sb="7" eb="9">
      <t>キョウドウ</t>
    </rPh>
    <rPh sb="9" eb="11">
      <t>クミアイ</t>
    </rPh>
    <phoneticPr fontId="2"/>
  </si>
  <si>
    <t>農事組合法人
西上経営組合
（鹿追町）</t>
    <rPh sb="0" eb="2">
      <t>ノウジ</t>
    </rPh>
    <rPh sb="2" eb="4">
      <t>クミアイ</t>
    </rPh>
    <rPh sb="4" eb="6">
      <t>ホウジン</t>
    </rPh>
    <rPh sb="7" eb="8">
      <t>ニシ</t>
    </rPh>
    <rPh sb="8" eb="9">
      <t>ウエ</t>
    </rPh>
    <rPh sb="9" eb="11">
      <t>ケイエイ</t>
    </rPh>
    <rPh sb="11" eb="13">
      <t>クミアイ</t>
    </rPh>
    <phoneticPr fontId="2"/>
  </si>
  <si>
    <t>(有)メロディーファーム
（清水町）</t>
    <rPh sb="0" eb="3">
      <t>ユウ</t>
    </rPh>
    <phoneticPr fontId="2"/>
  </si>
  <si>
    <t>新富・高鍋甘藷
生産研究会
（新富町・高鍋町）</t>
    <rPh sb="0" eb="2">
      <t>シントミ</t>
    </rPh>
    <rPh sb="3" eb="5">
      <t>タカナベ</t>
    </rPh>
    <rPh sb="5" eb="7">
      <t>カンショ</t>
    </rPh>
    <rPh sb="8" eb="10">
      <t>セイサン</t>
    </rPh>
    <rPh sb="10" eb="13">
      <t>ケンキュウカイ</t>
    </rPh>
    <phoneticPr fontId="2"/>
  </si>
  <si>
    <t>えい甘しょ
農機利用組合
（南九州市）</t>
    <rPh sb="2" eb="3">
      <t>カン</t>
    </rPh>
    <rPh sb="6" eb="8">
      <t>ノウキ</t>
    </rPh>
    <rPh sb="8" eb="10">
      <t>リヨウ</t>
    </rPh>
    <rPh sb="10" eb="12">
      <t>クミアイ</t>
    </rPh>
    <phoneticPr fontId="2"/>
  </si>
  <si>
    <t>ハーベスタ４台</t>
    <rPh sb="6" eb="7">
      <t>ダイ</t>
    </rPh>
    <phoneticPr fontId="2"/>
  </si>
  <si>
    <t>自走式甘しょ収穫機１台
自走式ラジコン動噴２台</t>
    <rPh sb="0" eb="3">
      <t>ジソウシキ</t>
    </rPh>
    <rPh sb="3" eb="4">
      <t>アマ</t>
    </rPh>
    <rPh sb="6" eb="8">
      <t>シュウカク</t>
    </rPh>
    <rPh sb="8" eb="9">
      <t>キ</t>
    </rPh>
    <rPh sb="10" eb="11">
      <t>ダイ</t>
    </rPh>
    <rPh sb="12" eb="15">
      <t>ジソウシキ</t>
    </rPh>
    <rPh sb="19" eb="20">
      <t>ドウ</t>
    </rPh>
    <rPh sb="20" eb="21">
      <t>フン</t>
    </rPh>
    <rPh sb="22" eb="23">
      <t>ダイ</t>
    </rPh>
    <phoneticPr fontId="2"/>
  </si>
  <si>
    <t>自走式甘しょ収穫機７台
乗用型防除機２台</t>
    <rPh sb="12" eb="15">
      <t>ジョウヨウガタ</t>
    </rPh>
    <rPh sb="15" eb="18">
      <t>ボウジョキ</t>
    </rPh>
    <rPh sb="19" eb="20">
      <t>ダイ</t>
    </rPh>
    <phoneticPr fontId="2"/>
  </si>
  <si>
    <t>沖縄県
農業協同組合
（八重山地区
営農振興
センター）
（竹富町）</t>
    <rPh sb="0" eb="3">
      <t>オキナワケン</t>
    </rPh>
    <rPh sb="4" eb="6">
      <t>ノウギョウ</t>
    </rPh>
    <rPh sb="6" eb="8">
      <t>キョウドウ</t>
    </rPh>
    <rPh sb="8" eb="10">
      <t>クミアイ</t>
    </rPh>
    <rPh sb="12" eb="15">
      <t>ヤエヤマ</t>
    </rPh>
    <rPh sb="15" eb="17">
      <t>チク</t>
    </rPh>
    <rPh sb="18" eb="20">
      <t>エイノウ</t>
    </rPh>
    <rPh sb="20" eb="22">
      <t>シンコウ</t>
    </rPh>
    <phoneticPr fontId="2"/>
  </si>
  <si>
    <t>北海道
上士幌町
地区</t>
    <rPh sb="0" eb="3">
      <t>ホッカイドウ</t>
    </rPh>
    <phoneticPr fontId="2"/>
  </si>
  <si>
    <t>北海道
常呂町
岐阜地区</t>
    <rPh sb="0" eb="3">
      <t>ホッカイドウ</t>
    </rPh>
    <phoneticPr fontId="2"/>
  </si>
  <si>
    <t>龍宮
ファクトリー
（北見市）</t>
    <rPh sb="0" eb="2">
      <t>タツミヤ</t>
    </rPh>
    <phoneticPr fontId="2"/>
  </si>
  <si>
    <t>与論町
糖業振興会
（与論町）</t>
    <phoneticPr fontId="4"/>
  </si>
  <si>
    <t>農業生産法人
有限会社
結農産
（中城村）</t>
    <rPh sb="0" eb="2">
      <t>ノウギョウ</t>
    </rPh>
    <rPh sb="2" eb="4">
      <t>セイサン</t>
    </rPh>
    <rPh sb="4" eb="6">
      <t>ホウジン</t>
    </rPh>
    <rPh sb="7" eb="11">
      <t>ユウゲンガイシャ</t>
    </rPh>
    <rPh sb="12" eb="13">
      <t>ユ</t>
    </rPh>
    <rPh sb="13" eb="15">
      <t>ノウサン</t>
    </rPh>
    <phoneticPr fontId="2"/>
  </si>
  <si>
    <t>甘味資源作物等農業機械等リース支援事業</t>
    <rPh sb="0" eb="2">
      <t>カンミ</t>
    </rPh>
    <rPh sb="2" eb="4">
      <t>シゲン</t>
    </rPh>
    <rPh sb="4" eb="7">
      <t>サクモツトウ</t>
    </rPh>
    <rPh sb="7" eb="9">
      <t>ノウギョウ</t>
    </rPh>
    <rPh sb="9" eb="11">
      <t>キカイ</t>
    </rPh>
    <rPh sb="11" eb="12">
      <t>トウ</t>
    </rPh>
    <rPh sb="15" eb="17">
      <t>シエン</t>
    </rPh>
    <rPh sb="17" eb="19">
      <t>ジギョウ</t>
    </rPh>
    <phoneticPr fontId="3"/>
  </si>
  <si>
    <t>台風や積雪等の気象災害やメイチュウ等の病害虫の発生による発芽不良により、株出圃場の廃耕が増加し収量や株出面積が減少したことで、目標は達成できなかった。
達成に向けては、産地の防除体制の検証や適期の病害虫防除の取組、品種構成の検証等により、気象変動に強い産地づくりを進めることが必要。
今後、事業実施主体に対し、改善計画の提出を求めることとする。</t>
    <rPh sb="0" eb="2">
      <t>タイフウ</t>
    </rPh>
    <rPh sb="5" eb="6">
      <t>トウ</t>
    </rPh>
    <rPh sb="7" eb="9">
      <t>キショウ</t>
    </rPh>
    <rPh sb="9" eb="11">
      <t>サイガイ</t>
    </rPh>
    <rPh sb="17" eb="18">
      <t>トウ</t>
    </rPh>
    <rPh sb="19" eb="22">
      <t>ビョウガイチュウ</t>
    </rPh>
    <rPh sb="23" eb="25">
      <t>ハッセイ</t>
    </rPh>
    <rPh sb="28" eb="30">
      <t>ハツガ</t>
    </rPh>
    <rPh sb="30" eb="32">
      <t>フリョウ</t>
    </rPh>
    <rPh sb="47" eb="49">
      <t>シュウリョウ</t>
    </rPh>
    <rPh sb="52" eb="54">
      <t>メンセキ</t>
    </rPh>
    <rPh sb="55" eb="57">
      <t>ゲンショウ</t>
    </rPh>
    <rPh sb="63" eb="65">
      <t>モクヒョウ</t>
    </rPh>
    <rPh sb="66" eb="68">
      <t>タッセイ</t>
    </rPh>
    <rPh sb="76" eb="78">
      <t>タッセイ</t>
    </rPh>
    <rPh sb="79" eb="80">
      <t>ム</t>
    </rPh>
    <rPh sb="84" eb="86">
      <t>サンチ</t>
    </rPh>
    <rPh sb="87" eb="89">
      <t>ボウジョ</t>
    </rPh>
    <rPh sb="89" eb="91">
      <t>タイセイ</t>
    </rPh>
    <rPh sb="92" eb="94">
      <t>ケンショウ</t>
    </rPh>
    <rPh sb="95" eb="97">
      <t>テキキ</t>
    </rPh>
    <rPh sb="98" eb="101">
      <t>ビョウガイチュウ</t>
    </rPh>
    <rPh sb="101" eb="103">
      <t>ボウジョ</t>
    </rPh>
    <rPh sb="104" eb="105">
      <t>ト</t>
    </rPh>
    <rPh sb="105" eb="106">
      <t>ク</t>
    </rPh>
    <rPh sb="132" eb="133">
      <t>スス</t>
    </rPh>
    <rPh sb="142" eb="144">
      <t>コンゴ</t>
    </rPh>
    <rPh sb="145" eb="147">
      <t>ジギョウ</t>
    </rPh>
    <rPh sb="147" eb="149">
      <t>ジッシ</t>
    </rPh>
    <rPh sb="149" eb="151">
      <t>シュタイ</t>
    </rPh>
    <rPh sb="152" eb="153">
      <t>タイ</t>
    </rPh>
    <rPh sb="155" eb="157">
      <t>カイゼン</t>
    </rPh>
    <rPh sb="157" eb="159">
      <t>ケイカク</t>
    </rPh>
    <rPh sb="160" eb="162">
      <t>テイシュツ</t>
    </rPh>
    <rPh sb="163" eb="164">
      <t>モト</t>
    </rPh>
    <phoneticPr fontId="4"/>
  </si>
  <si>
    <t>改善計画に基づく収量の増加の成果目標について、秋台風による塩害等により、収量の目標は達成できなかった。
達成に向けては、台風通過後の肥培管理を適期に取り組むことが重要。
今後、事業実施主体に対し、改めて改善計画の提出を求めることとする。</t>
    <rPh sb="23" eb="26">
      <t>アキタイフウ</t>
    </rPh>
    <rPh sb="29" eb="31">
      <t>エンガイ</t>
    </rPh>
    <rPh sb="31" eb="32">
      <t>トウ</t>
    </rPh>
    <rPh sb="60" eb="62">
      <t>タイフウ</t>
    </rPh>
    <rPh sb="62" eb="65">
      <t>ツウカゴ</t>
    </rPh>
    <rPh sb="66" eb="68">
      <t>ヒバイ</t>
    </rPh>
    <rPh sb="68" eb="70">
      <t>カンリ</t>
    </rPh>
    <rPh sb="71" eb="73">
      <t>テキキ</t>
    </rPh>
    <rPh sb="98" eb="99">
      <t>アラタ</t>
    </rPh>
    <phoneticPr fontId="4"/>
  </si>
  <si>
    <t>改善計画に基づく株出栽培面積の増加の目標について、病害虫の発生や発芽率の悪さにより、株出面積の増加の目標は達成できなかった。
達成に向けては、適期防除、かん水など自然災害に強い産地づくりに取り組むことが重要。
今後、事業実施主体に対し、改めて改善計画の提出を求めることとする。</t>
    <rPh sb="25" eb="28">
      <t>ビョウガイチュウ</t>
    </rPh>
    <rPh sb="29" eb="31">
      <t>ハッセイ</t>
    </rPh>
    <rPh sb="32" eb="35">
      <t>ハツガリツ</t>
    </rPh>
    <rPh sb="36" eb="37">
      <t>ワル</t>
    </rPh>
    <rPh sb="50" eb="52">
      <t>モクヒョウ</t>
    </rPh>
    <rPh sb="71" eb="73">
      <t>テキキ</t>
    </rPh>
    <rPh sb="73" eb="75">
      <t>ボウジョ</t>
    </rPh>
    <rPh sb="78" eb="79">
      <t>スイ</t>
    </rPh>
    <rPh sb="81" eb="83">
      <t>シゼン</t>
    </rPh>
    <phoneticPr fontId="4"/>
  </si>
  <si>
    <t>甘味資源作物等生産振興緊急対策事業に関する事業評価票（さとうきび：平成30年度実績）</t>
    <rPh sb="0" eb="2">
      <t>アマミ</t>
    </rPh>
    <rPh sb="2" eb="4">
      <t>シゲン</t>
    </rPh>
    <rPh sb="4" eb="7">
      <t>サクモツナド</t>
    </rPh>
    <rPh sb="7" eb="9">
      <t>セイサン</t>
    </rPh>
    <rPh sb="9" eb="11">
      <t>シンコウ</t>
    </rPh>
    <rPh sb="11" eb="13">
      <t>キンキュウ</t>
    </rPh>
    <rPh sb="13" eb="15">
      <t>タイサク</t>
    </rPh>
    <rPh sb="15" eb="17">
      <t>ジギョウ</t>
    </rPh>
    <rPh sb="18" eb="19">
      <t>カン</t>
    </rPh>
    <rPh sb="21" eb="23">
      <t>ジギョウ</t>
    </rPh>
    <rPh sb="23" eb="25">
      <t>ヒョウカ</t>
    </rPh>
    <rPh sb="25" eb="26">
      <t>ヒョウ</t>
    </rPh>
    <rPh sb="33" eb="35">
      <t>ヘイセイ</t>
    </rPh>
    <rPh sb="37" eb="38">
      <t>ネン</t>
    </rPh>
    <rPh sb="38" eb="39">
      <t>ド</t>
    </rPh>
    <rPh sb="39" eb="41">
      <t>ジッセキ</t>
    </rPh>
    <phoneticPr fontId="4"/>
  </si>
  <si>
    <t>甘味資源作物等生産振興緊急対策事業に関する事業評価票（てん菜：平成30年度実績）</t>
    <rPh sb="0" eb="2">
      <t>アマミ</t>
    </rPh>
    <rPh sb="2" eb="4">
      <t>シゲン</t>
    </rPh>
    <rPh sb="4" eb="7">
      <t>サクモツナド</t>
    </rPh>
    <rPh sb="7" eb="9">
      <t>セイサン</t>
    </rPh>
    <rPh sb="9" eb="11">
      <t>シンコウ</t>
    </rPh>
    <rPh sb="11" eb="13">
      <t>キンキュウ</t>
    </rPh>
    <rPh sb="13" eb="15">
      <t>タイサク</t>
    </rPh>
    <rPh sb="15" eb="17">
      <t>ジギョウ</t>
    </rPh>
    <rPh sb="18" eb="19">
      <t>カン</t>
    </rPh>
    <rPh sb="21" eb="23">
      <t>ジギョウ</t>
    </rPh>
    <rPh sb="23" eb="25">
      <t>ヒョウカ</t>
    </rPh>
    <rPh sb="25" eb="26">
      <t>ヒョウ</t>
    </rPh>
    <rPh sb="29" eb="30">
      <t>サイ</t>
    </rPh>
    <phoneticPr fontId="4"/>
  </si>
  <si>
    <t>甘味資源作物等生産振興緊急対策事業に関する事業評価票（ばれいしょ：平成30年度実績）</t>
    <rPh sb="0" eb="2">
      <t>アマミ</t>
    </rPh>
    <rPh sb="2" eb="4">
      <t>シゲン</t>
    </rPh>
    <rPh sb="4" eb="7">
      <t>サクモツナド</t>
    </rPh>
    <rPh sb="7" eb="9">
      <t>セイサン</t>
    </rPh>
    <rPh sb="9" eb="11">
      <t>シンコウ</t>
    </rPh>
    <rPh sb="11" eb="13">
      <t>キンキュウ</t>
    </rPh>
    <rPh sb="13" eb="15">
      <t>タイサク</t>
    </rPh>
    <rPh sb="15" eb="17">
      <t>ジギョウ</t>
    </rPh>
    <rPh sb="18" eb="19">
      <t>カン</t>
    </rPh>
    <rPh sb="21" eb="23">
      <t>ジギョウ</t>
    </rPh>
    <rPh sb="23" eb="25">
      <t>ヒョウカ</t>
    </rPh>
    <rPh sb="25" eb="26">
      <t>ヒョウ</t>
    </rPh>
    <phoneticPr fontId="4"/>
  </si>
  <si>
    <t>甘味資源作物等生産振興緊急対策事業に関する事業評価票（かんしょ：平成30年度実績）</t>
    <rPh sb="0" eb="2">
      <t>アマミ</t>
    </rPh>
    <rPh sb="2" eb="4">
      <t>シゲン</t>
    </rPh>
    <rPh sb="4" eb="7">
      <t>サクモツナド</t>
    </rPh>
    <rPh sb="7" eb="9">
      <t>セイサン</t>
    </rPh>
    <rPh sb="9" eb="11">
      <t>シンコウ</t>
    </rPh>
    <rPh sb="11" eb="13">
      <t>キンキュウ</t>
    </rPh>
    <rPh sb="13" eb="15">
      <t>タイサク</t>
    </rPh>
    <rPh sb="15" eb="17">
      <t>ジギョウ</t>
    </rPh>
    <rPh sb="18" eb="19">
      <t>カン</t>
    </rPh>
    <rPh sb="21" eb="23">
      <t>ジギョウ</t>
    </rPh>
    <rPh sb="23" eb="25">
      <t>ヒョウカ</t>
    </rPh>
    <rPh sb="25" eb="26">
      <t>ヒョウ</t>
    </rPh>
    <phoneticPr fontId="4"/>
  </si>
  <si>
    <t>目標年
（実績）
平成30年</t>
    <rPh sb="0" eb="2">
      <t>モクヒョウ</t>
    </rPh>
    <rPh sb="2" eb="3">
      <t>ネン</t>
    </rPh>
    <rPh sb="5" eb="7">
      <t>ジッセキ</t>
    </rPh>
    <rPh sb="9" eb="11">
      <t>ヘイセイ</t>
    </rPh>
    <rPh sb="13" eb="14">
      <t>ネン</t>
    </rPh>
    <phoneticPr fontId="6"/>
  </si>
  <si>
    <t>改善計画に基づく収量の増加の成果目標について、干ばつや台風、病害虫被害、株出更新率の低下等により生育が悪かったことにより、収量の目標は達成できなかった。
達成に向けては、計画的なかん水や品種構成の検証、防除作業の構築、株出栽培の定期的な更新等により、気象変動等に強い産地づくりを進めることが必要。
今後、事業実施主体に対し、改めて改善計画の提出を求めることとする。</t>
    <rPh sb="27" eb="29">
      <t>タイフウ</t>
    </rPh>
    <rPh sb="30" eb="33">
      <t>ビョウガイチュウ</t>
    </rPh>
    <rPh sb="33" eb="35">
      <t>ヒガイ</t>
    </rPh>
    <rPh sb="38" eb="40">
      <t>コウシン</t>
    </rPh>
    <rPh sb="40" eb="41">
      <t>リツ</t>
    </rPh>
    <rPh sb="42" eb="44">
      <t>テイカ</t>
    </rPh>
    <rPh sb="44" eb="45">
      <t>トウ</t>
    </rPh>
    <rPh sb="101" eb="103">
      <t>ボウジョ</t>
    </rPh>
    <rPh sb="103" eb="105">
      <t>サギョウ</t>
    </rPh>
    <rPh sb="106" eb="108">
      <t>コウチク</t>
    </rPh>
    <rPh sb="129" eb="130">
      <t>トウ</t>
    </rPh>
    <phoneticPr fontId="4"/>
  </si>
  <si>
    <t>改善計画に基づく収量の増加の成果目標について、干ばつや台風、病害虫被害、株出更新率の低下等により生育が悪かったことにより、収量の目標は達成できなかった。
達成に向けては、計画的なかん水や品種構成の検証、防除作業の構築、株出栽培の定期的な更新等により、気象変動等に強い産地づくりを進めることが必要。
今後、事業実施主体に対し、改めて改善計画の提出を求めることとする。</t>
    <rPh sb="27" eb="29">
      <t>タイフウ</t>
    </rPh>
    <rPh sb="30" eb="33">
      <t>ビョウガイチュウ</t>
    </rPh>
    <rPh sb="33" eb="35">
      <t>ヒガイ</t>
    </rPh>
    <rPh sb="44" eb="45">
      <t>トウ</t>
    </rPh>
    <rPh sb="101" eb="103">
      <t>ボウジョ</t>
    </rPh>
    <rPh sb="103" eb="105">
      <t>サギョウ</t>
    </rPh>
    <rPh sb="106" eb="108">
      <t>コウチク</t>
    </rPh>
    <rPh sb="129" eb="130">
      <t>トウ</t>
    </rPh>
    <phoneticPr fontId="4"/>
  </si>
  <si>
    <t>改善計画に基づく収量の増加の成果目標について、台風や病害虫被害、株出更新率の低下等により生育が悪かったことにより、収量の目標は達成できなかった。
達成に向けては、計画的なかん水や品種構成の検証、防除作業の構築、株出栽培の定期的な更新等により、気象変動等に強い産地づくりを進めることが必要。
今後、事業実施主体に対し、改めて改善計画の提出を求めることとする。</t>
    <rPh sb="23" eb="25">
      <t>タイフウ</t>
    </rPh>
    <rPh sb="26" eb="29">
      <t>ビョウガイチュウ</t>
    </rPh>
    <rPh sb="29" eb="31">
      <t>ヒガイ</t>
    </rPh>
    <rPh sb="40" eb="41">
      <t>トウ</t>
    </rPh>
    <rPh sb="97" eb="99">
      <t>ボウジョ</t>
    </rPh>
    <rPh sb="99" eb="101">
      <t>サギョウ</t>
    </rPh>
    <rPh sb="102" eb="104">
      <t>コウチク</t>
    </rPh>
    <rPh sb="125" eb="126">
      <t>トウ</t>
    </rPh>
    <phoneticPr fontId="4"/>
  </si>
  <si>
    <t>改善計画に基づく収量の増加、株出栽培面積の増加の成果目標について、台風襲来による折損、潮風による枯れ上がり等により株出圃場の廃耕が増加し収量や株出面積が減少したことで、目標は達成できなかった。
達成に向けては、適期のかん水等適期管理の取組等により、気象変動に強い産地づくりを進めることが必要。
今後、事業実施主体に対し、改めて改善計画の提出を求めることとする。</t>
    <rPh sb="0" eb="2">
      <t>カイゼン</t>
    </rPh>
    <rPh sb="2" eb="4">
      <t>ケイカク</t>
    </rPh>
    <rPh sb="5" eb="6">
      <t>モト</t>
    </rPh>
    <rPh sb="8" eb="10">
      <t>シュウリョウ</t>
    </rPh>
    <rPh sb="11" eb="13">
      <t>ゾウカ</t>
    </rPh>
    <rPh sb="33" eb="35">
      <t>タイフウ</t>
    </rPh>
    <rPh sb="35" eb="37">
      <t>シュウライ</t>
    </rPh>
    <rPh sb="40" eb="42">
      <t>セッソン</t>
    </rPh>
    <rPh sb="43" eb="45">
      <t>シオカゼ</t>
    </rPh>
    <rPh sb="48" eb="49">
      <t>カ</t>
    </rPh>
    <rPh sb="50" eb="51">
      <t>ア</t>
    </rPh>
    <rPh sb="53" eb="54">
      <t>トウ</t>
    </rPh>
    <rPh sb="68" eb="70">
      <t>シュウリョウ</t>
    </rPh>
    <rPh sb="73" eb="75">
      <t>メンセキ</t>
    </rPh>
    <rPh sb="76" eb="78">
      <t>ゲンショウ</t>
    </rPh>
    <rPh sb="84" eb="86">
      <t>モクヒョウ</t>
    </rPh>
    <rPh sb="87" eb="89">
      <t>タッセイ</t>
    </rPh>
    <rPh sb="97" eb="99">
      <t>タッセイ</t>
    </rPh>
    <rPh sb="100" eb="101">
      <t>ム</t>
    </rPh>
    <rPh sb="105" eb="107">
      <t>テキキ</t>
    </rPh>
    <rPh sb="110" eb="111">
      <t>スイ</t>
    </rPh>
    <rPh sb="111" eb="112">
      <t>トウ</t>
    </rPh>
    <rPh sb="112" eb="114">
      <t>テキキ</t>
    </rPh>
    <rPh sb="114" eb="116">
      <t>カンリ</t>
    </rPh>
    <rPh sb="117" eb="118">
      <t>ト</t>
    </rPh>
    <rPh sb="118" eb="119">
      <t>ク</t>
    </rPh>
    <rPh sb="137" eb="138">
      <t>スス</t>
    </rPh>
    <rPh sb="147" eb="149">
      <t>コンゴ</t>
    </rPh>
    <rPh sb="150" eb="152">
      <t>ジギョウ</t>
    </rPh>
    <rPh sb="152" eb="154">
      <t>ジッシ</t>
    </rPh>
    <rPh sb="154" eb="156">
      <t>シュタイ</t>
    </rPh>
    <rPh sb="157" eb="158">
      <t>タイ</t>
    </rPh>
    <rPh sb="160" eb="161">
      <t>アラタ</t>
    </rPh>
    <rPh sb="163" eb="165">
      <t>カイゼン</t>
    </rPh>
    <rPh sb="165" eb="167">
      <t>ケイカク</t>
    </rPh>
    <rPh sb="168" eb="170">
      <t>テイシュツ</t>
    </rPh>
    <rPh sb="171" eb="172">
      <t>モト</t>
    </rPh>
    <phoneticPr fontId="4"/>
  </si>
  <si>
    <t>改善計画に基づく労働時間の削減の成果目標について、収量をあげるため畦畔付近までの植付けを行うなど機械化に適した栽培体系への変更ができておらず、また収穫期間の降雨により収穫時間に時間を要し、作業効率が上がらなかったため目標は達成できなかった。
達成に向けては、ほ場の畝幅等、導入機械に対応した栽培体系の構築に取り組むことが重要。
今後、事業実施主体に対し、改めて改善計画の提出を求めることとする。</t>
    <rPh sb="8" eb="10">
      <t>ロウドウ</t>
    </rPh>
    <rPh sb="10" eb="12">
      <t>ジカン</t>
    </rPh>
    <rPh sb="13" eb="15">
      <t>サクゲン</t>
    </rPh>
    <rPh sb="25" eb="27">
      <t>シュウリョウ</t>
    </rPh>
    <rPh sb="33" eb="35">
      <t>ケイハン</t>
    </rPh>
    <rPh sb="35" eb="37">
      <t>フキン</t>
    </rPh>
    <rPh sb="40" eb="41">
      <t>ウ</t>
    </rPh>
    <rPh sb="41" eb="42">
      <t>ツ</t>
    </rPh>
    <rPh sb="44" eb="45">
      <t>オコナ</t>
    </rPh>
    <rPh sb="52" eb="53">
      <t>テキ</t>
    </rPh>
    <rPh sb="55" eb="57">
      <t>サイバイ</t>
    </rPh>
    <rPh sb="57" eb="59">
      <t>タイケイ</t>
    </rPh>
    <rPh sb="61" eb="63">
      <t>ヘンコウ</t>
    </rPh>
    <rPh sb="73" eb="75">
      <t>シュウカク</t>
    </rPh>
    <rPh sb="75" eb="77">
      <t>キカン</t>
    </rPh>
    <rPh sb="78" eb="80">
      <t>コウウ</t>
    </rPh>
    <rPh sb="83" eb="85">
      <t>シュウカク</t>
    </rPh>
    <rPh sb="85" eb="87">
      <t>ジカン</t>
    </rPh>
    <rPh sb="136" eb="138">
      <t>ドウニュウ</t>
    </rPh>
    <rPh sb="141" eb="143">
      <t>タイオウ</t>
    </rPh>
    <rPh sb="145" eb="147">
      <t>サイバイ</t>
    </rPh>
    <rPh sb="147" eb="149">
      <t>タイケイ</t>
    </rPh>
    <rPh sb="150" eb="152">
      <t>コウチク</t>
    </rPh>
    <rPh sb="177" eb="178">
      <t>アラタ</t>
    </rPh>
    <phoneticPr fontId="4"/>
  </si>
  <si>
    <t>改善計画に基づく10a当たり収量の増加について、基準年から向上しているものの、生育期間中における天候不順等により成果目標を達成していない。
目標達成に向けては、更なる作業の効率化や適期栽培管理の実施等により収量を増加させることが必要。
今後、事業実施主体に対し、改めて改善計画の提出を求めることとする。</t>
    <rPh sb="11" eb="12">
      <t>ア</t>
    </rPh>
    <rPh sb="24" eb="26">
      <t>キジュン</t>
    </rPh>
    <rPh sb="26" eb="27">
      <t>ネン</t>
    </rPh>
    <rPh sb="29" eb="31">
      <t>コウジョウ</t>
    </rPh>
    <rPh sb="80" eb="81">
      <t>サラ</t>
    </rPh>
    <rPh sb="83" eb="85">
      <t>サギョウ</t>
    </rPh>
    <rPh sb="86" eb="89">
      <t>コウリツカ</t>
    </rPh>
    <phoneticPr fontId="4"/>
  </si>
  <si>
    <t>改善計画に基づく10a当たり収量の増加について、生育期間中における天候不順等により成果目標を達成していない。
目標達成に向けては、防除作業の徹底や適期栽培管理の実施等により収量を増加させることが必要。
今後、事業実施主体に対し、改めて改善計画の提出を求めることとする。</t>
    <rPh sb="0" eb="2">
      <t>カイゼン</t>
    </rPh>
    <rPh sb="2" eb="4">
      <t>ケイカク</t>
    </rPh>
    <rPh sb="5" eb="6">
      <t>モト</t>
    </rPh>
    <rPh sb="11" eb="12">
      <t>ア</t>
    </rPh>
    <rPh sb="14" eb="16">
      <t>シュウリョウ</t>
    </rPh>
    <rPh sb="17" eb="19">
      <t>ゾウカ</t>
    </rPh>
    <rPh sb="24" eb="26">
      <t>セイイク</t>
    </rPh>
    <rPh sb="26" eb="29">
      <t>キカンチュウ</t>
    </rPh>
    <rPh sb="33" eb="35">
      <t>テンコウ</t>
    </rPh>
    <rPh sb="35" eb="37">
      <t>フジュン</t>
    </rPh>
    <rPh sb="37" eb="38">
      <t>トウ</t>
    </rPh>
    <rPh sb="41" eb="43">
      <t>セイカ</t>
    </rPh>
    <rPh sb="43" eb="45">
      <t>モクヒョウ</t>
    </rPh>
    <rPh sb="46" eb="48">
      <t>タッセイ</t>
    </rPh>
    <rPh sb="55" eb="57">
      <t>モクヒョウ</t>
    </rPh>
    <rPh sb="57" eb="59">
      <t>タッセイ</t>
    </rPh>
    <rPh sb="60" eb="61">
      <t>ム</t>
    </rPh>
    <rPh sb="65" eb="67">
      <t>ボウジョ</t>
    </rPh>
    <rPh sb="67" eb="69">
      <t>サギョウ</t>
    </rPh>
    <rPh sb="70" eb="72">
      <t>テッテイ</t>
    </rPh>
    <rPh sb="73" eb="75">
      <t>テキキ</t>
    </rPh>
    <rPh sb="75" eb="77">
      <t>サイバイ</t>
    </rPh>
    <rPh sb="77" eb="79">
      <t>カンリ</t>
    </rPh>
    <rPh sb="80" eb="82">
      <t>ジッシ</t>
    </rPh>
    <rPh sb="82" eb="83">
      <t>トウ</t>
    </rPh>
    <rPh sb="86" eb="88">
      <t>シュウリョウ</t>
    </rPh>
    <rPh sb="89" eb="91">
      <t>ゾウカ</t>
    </rPh>
    <rPh sb="97" eb="99">
      <t>ヒツヨウ</t>
    </rPh>
    <rPh sb="101" eb="103">
      <t>コンゴ</t>
    </rPh>
    <rPh sb="104" eb="106">
      <t>ジギョウ</t>
    </rPh>
    <rPh sb="106" eb="108">
      <t>ジッシ</t>
    </rPh>
    <rPh sb="108" eb="110">
      <t>シュタイ</t>
    </rPh>
    <rPh sb="111" eb="112">
      <t>タイ</t>
    </rPh>
    <rPh sb="114" eb="115">
      <t>アラタ</t>
    </rPh>
    <rPh sb="117" eb="119">
      <t>カイゼン</t>
    </rPh>
    <rPh sb="119" eb="121">
      <t>ケイカク</t>
    </rPh>
    <rPh sb="122" eb="124">
      <t>テイシュツ</t>
    </rPh>
    <rPh sb="125" eb="126">
      <t>モト</t>
    </rPh>
    <phoneticPr fontId="4"/>
  </si>
  <si>
    <t>改善計画に基づく10a当たり収量の増加について、生育期間中における天候不順等により成果目標を達成していない。
目標達成に向けては、防除作業の徹底や適期栽培管理の実施等により収量を増加させることが必要。
今後、事業実施主体に対し、改めて改善計画の提出を求めることとする。</t>
    <rPh sb="11" eb="12">
      <t>ア</t>
    </rPh>
    <phoneticPr fontId="4"/>
  </si>
  <si>
    <t>改善計画に基づき成果目標を概ね達成している。
また、導入した機械の稼働率は高く、適性に事業を執行している。</t>
    <phoneticPr fontId="4"/>
  </si>
  <si>
    <t>改善計画に基づき成果目標は達成している。
一方、導入した機械の稼働率は計画を下回っているため、計画的な受委託が行われるよう改善が必要。</t>
    <rPh sb="0" eb="2">
      <t>カイゼン</t>
    </rPh>
    <rPh sb="2" eb="4">
      <t>ケイカク</t>
    </rPh>
    <rPh sb="5" eb="6">
      <t>モト</t>
    </rPh>
    <rPh sb="8" eb="10">
      <t>セイカ</t>
    </rPh>
    <rPh sb="10" eb="12">
      <t>モクヒョウ</t>
    </rPh>
    <rPh sb="13" eb="15">
      <t>タッセイ</t>
    </rPh>
    <rPh sb="21" eb="23">
      <t>イッポウ</t>
    </rPh>
    <rPh sb="24" eb="26">
      <t>ドウニュウ</t>
    </rPh>
    <rPh sb="28" eb="30">
      <t>キカイ</t>
    </rPh>
    <rPh sb="31" eb="34">
      <t>カドウリツ</t>
    </rPh>
    <rPh sb="35" eb="37">
      <t>ケイカク</t>
    </rPh>
    <rPh sb="38" eb="40">
      <t>シタマワ</t>
    </rPh>
    <rPh sb="47" eb="50">
      <t>ケイカウテキ</t>
    </rPh>
    <rPh sb="51" eb="52">
      <t>ジュ</t>
    </rPh>
    <rPh sb="52" eb="54">
      <t>イタク</t>
    </rPh>
    <rPh sb="55" eb="56">
      <t>オコナ</t>
    </rPh>
    <rPh sb="61" eb="63">
      <t>カイゼン</t>
    </rPh>
    <rPh sb="64" eb="66">
      <t>ヒツヨウ</t>
    </rPh>
    <phoneticPr fontId="4"/>
  </si>
  <si>
    <t>改善計画に基づく作付面積の増加について、運転資金不足により成果目標を達成していない。
目標達成に向けては、運転資金の確保が出来るよう経営の改善に向けた方策への取組が必要。
今後、事業実施主体に対し、改めて改善計画の提出を求めることとする。</t>
    <rPh sb="0" eb="2">
      <t>カイゼン</t>
    </rPh>
    <rPh sb="2" eb="4">
      <t>ケイカク</t>
    </rPh>
    <rPh sb="5" eb="6">
      <t>モト</t>
    </rPh>
    <rPh sb="8" eb="10">
      <t>サクツケ</t>
    </rPh>
    <rPh sb="10" eb="12">
      <t>メンセキ</t>
    </rPh>
    <rPh sb="13" eb="15">
      <t>ゾウカ</t>
    </rPh>
    <rPh sb="20" eb="22">
      <t>ウンテン</t>
    </rPh>
    <rPh sb="22" eb="24">
      <t>シキン</t>
    </rPh>
    <rPh sb="24" eb="26">
      <t>フソク</t>
    </rPh>
    <rPh sb="29" eb="31">
      <t>セイカ</t>
    </rPh>
    <rPh sb="31" eb="33">
      <t>モクヒョウ</t>
    </rPh>
    <rPh sb="34" eb="36">
      <t>タッセイ</t>
    </rPh>
    <rPh sb="43" eb="45">
      <t>モクヒョウ</t>
    </rPh>
    <rPh sb="45" eb="47">
      <t>タッセイ</t>
    </rPh>
    <rPh sb="48" eb="49">
      <t>ム</t>
    </rPh>
    <rPh sb="53" eb="55">
      <t>ウンテン</t>
    </rPh>
    <rPh sb="55" eb="57">
      <t>シキン</t>
    </rPh>
    <rPh sb="58" eb="60">
      <t>カクホ</t>
    </rPh>
    <rPh sb="61" eb="63">
      <t>デキ</t>
    </rPh>
    <rPh sb="66" eb="68">
      <t>ケイエイ</t>
    </rPh>
    <rPh sb="69" eb="71">
      <t>カイゼン</t>
    </rPh>
    <rPh sb="72" eb="73">
      <t>ム</t>
    </rPh>
    <rPh sb="75" eb="77">
      <t>ホウサク</t>
    </rPh>
    <rPh sb="79" eb="81">
      <t>トリクミ</t>
    </rPh>
    <rPh sb="82" eb="84">
      <t>ヒツヨウ</t>
    </rPh>
    <rPh sb="86" eb="88">
      <t>コンゴ</t>
    </rPh>
    <rPh sb="89" eb="91">
      <t>ジギョウ</t>
    </rPh>
    <rPh sb="91" eb="93">
      <t>ジッシ</t>
    </rPh>
    <rPh sb="93" eb="95">
      <t>シュタイ</t>
    </rPh>
    <rPh sb="96" eb="97">
      <t>タイ</t>
    </rPh>
    <rPh sb="99" eb="100">
      <t>アラタ</t>
    </rPh>
    <rPh sb="102" eb="104">
      <t>カイゼン</t>
    </rPh>
    <rPh sb="104" eb="106">
      <t>ケイカク</t>
    </rPh>
    <rPh sb="107" eb="109">
      <t>テイシュツ</t>
    </rPh>
    <rPh sb="110" eb="111">
      <t>モト</t>
    </rPh>
    <phoneticPr fontId="4"/>
  </si>
  <si>
    <t>改善計画に基づき成果目標を概ね達成している。
また、導入した機械の稼働率は高く、適性に事業を執行している。</t>
  </si>
  <si>
    <t>改善計画に基づく作付面積の増加について、輪作する他作物との構成バランス上、成果目標を達成していない。
目標達成に向けては、輪作体系の適正化により事業対象作物の作付を増加させることが必要。
今後、事業実施主体に対し、改めて改善計画の提出を求めることとする。</t>
    <rPh sb="0" eb="2">
      <t>カイゼン</t>
    </rPh>
    <rPh sb="2" eb="4">
      <t>ケイカク</t>
    </rPh>
    <rPh sb="5" eb="6">
      <t>モト</t>
    </rPh>
    <rPh sb="8" eb="10">
      <t>サクツケ</t>
    </rPh>
    <rPh sb="10" eb="12">
      <t>メンセキ</t>
    </rPh>
    <rPh sb="13" eb="15">
      <t>ゾウカ</t>
    </rPh>
    <rPh sb="20" eb="22">
      <t>リンサク</t>
    </rPh>
    <rPh sb="24" eb="25">
      <t>タ</t>
    </rPh>
    <rPh sb="25" eb="27">
      <t>サクモツ</t>
    </rPh>
    <rPh sb="29" eb="31">
      <t>コウセイ</t>
    </rPh>
    <rPh sb="35" eb="36">
      <t>ジョウ</t>
    </rPh>
    <rPh sb="37" eb="39">
      <t>セイカ</t>
    </rPh>
    <rPh sb="39" eb="41">
      <t>モクヒョウ</t>
    </rPh>
    <rPh sb="42" eb="44">
      <t>タッセイ</t>
    </rPh>
    <rPh sb="51" eb="53">
      <t>モクヒョウ</t>
    </rPh>
    <rPh sb="53" eb="55">
      <t>タッセイ</t>
    </rPh>
    <rPh sb="56" eb="57">
      <t>ム</t>
    </rPh>
    <rPh sb="61" eb="63">
      <t>リンサク</t>
    </rPh>
    <rPh sb="63" eb="65">
      <t>タイケイ</t>
    </rPh>
    <rPh sb="66" eb="69">
      <t>テキセイカ</t>
    </rPh>
    <rPh sb="72" eb="74">
      <t>ジギョウ</t>
    </rPh>
    <rPh sb="74" eb="76">
      <t>タイショウ</t>
    </rPh>
    <rPh sb="76" eb="78">
      <t>サクモツ</t>
    </rPh>
    <rPh sb="79" eb="81">
      <t>サクツケ</t>
    </rPh>
    <rPh sb="82" eb="84">
      <t>ゾウカ</t>
    </rPh>
    <rPh sb="90" eb="92">
      <t>ヒツヨウ</t>
    </rPh>
    <rPh sb="94" eb="96">
      <t>コンゴ</t>
    </rPh>
    <rPh sb="97" eb="99">
      <t>ジギョウ</t>
    </rPh>
    <rPh sb="99" eb="101">
      <t>ジッシ</t>
    </rPh>
    <rPh sb="101" eb="103">
      <t>シュタイ</t>
    </rPh>
    <rPh sb="104" eb="105">
      <t>タイ</t>
    </rPh>
    <rPh sb="107" eb="108">
      <t>アラタ</t>
    </rPh>
    <rPh sb="110" eb="112">
      <t>カイゼン</t>
    </rPh>
    <rPh sb="112" eb="114">
      <t>ケイカク</t>
    </rPh>
    <rPh sb="115" eb="117">
      <t>テイシュツ</t>
    </rPh>
    <rPh sb="118" eb="119">
      <t>モト</t>
    </rPh>
    <phoneticPr fontId="4"/>
  </si>
  <si>
    <t>改善計画に基づく作付面積の増加について、契約栽培の相手方都合により、成果目標を達成していない。
目標達成に向けては、経営計画の見直しにより事業対象作物の作付を増加させることが必要。
今後、事業実施主体に対し、改めて改善計画の提出を求めることとする。</t>
    <rPh sb="0" eb="2">
      <t>カイゼン</t>
    </rPh>
    <rPh sb="2" eb="4">
      <t>ケイカク</t>
    </rPh>
    <rPh sb="5" eb="6">
      <t>モト</t>
    </rPh>
    <rPh sb="8" eb="10">
      <t>サクツケ</t>
    </rPh>
    <rPh sb="10" eb="12">
      <t>メンセキ</t>
    </rPh>
    <rPh sb="13" eb="15">
      <t>ゾウカ</t>
    </rPh>
    <rPh sb="20" eb="22">
      <t>ケイヤク</t>
    </rPh>
    <rPh sb="22" eb="24">
      <t>サイバイ</t>
    </rPh>
    <rPh sb="25" eb="28">
      <t>アイテカタ</t>
    </rPh>
    <rPh sb="28" eb="30">
      <t>ツゴウ</t>
    </rPh>
    <rPh sb="34" eb="36">
      <t>セイカ</t>
    </rPh>
    <rPh sb="36" eb="38">
      <t>モクヒョウ</t>
    </rPh>
    <rPh sb="39" eb="41">
      <t>タッセイ</t>
    </rPh>
    <rPh sb="48" eb="50">
      <t>モクヒョウ</t>
    </rPh>
    <rPh sb="50" eb="52">
      <t>タッセイ</t>
    </rPh>
    <rPh sb="53" eb="54">
      <t>ム</t>
    </rPh>
    <rPh sb="58" eb="60">
      <t>ケイエイ</t>
    </rPh>
    <rPh sb="60" eb="62">
      <t>ケイカク</t>
    </rPh>
    <rPh sb="63" eb="65">
      <t>ミナオ</t>
    </rPh>
    <rPh sb="69" eb="71">
      <t>ジギョウ</t>
    </rPh>
    <rPh sb="71" eb="73">
      <t>タイショウ</t>
    </rPh>
    <rPh sb="73" eb="75">
      <t>サクモツ</t>
    </rPh>
    <rPh sb="76" eb="78">
      <t>サクツケ</t>
    </rPh>
    <rPh sb="79" eb="81">
      <t>ゾウカ</t>
    </rPh>
    <rPh sb="87" eb="89">
      <t>ヒツヨウ</t>
    </rPh>
    <rPh sb="91" eb="93">
      <t>コンゴ</t>
    </rPh>
    <rPh sb="94" eb="96">
      <t>ジギョウ</t>
    </rPh>
    <rPh sb="96" eb="98">
      <t>ジッシ</t>
    </rPh>
    <rPh sb="98" eb="100">
      <t>シュタイ</t>
    </rPh>
    <rPh sb="101" eb="102">
      <t>タイ</t>
    </rPh>
    <rPh sb="104" eb="105">
      <t>アラタ</t>
    </rPh>
    <rPh sb="107" eb="109">
      <t>カイゼン</t>
    </rPh>
    <rPh sb="109" eb="111">
      <t>ケイカク</t>
    </rPh>
    <rPh sb="112" eb="114">
      <t>テイシュツ</t>
    </rPh>
    <rPh sb="115" eb="116">
      <t>モト</t>
    </rPh>
    <phoneticPr fontId="4"/>
  </si>
  <si>
    <t>改善計画に基づき作付面積増加の成果目標を達成している。
また、導入した機械の稼働率も概ね高く、適正に事業執行されている。</t>
    <rPh sb="8" eb="10">
      <t>サクツケ</t>
    </rPh>
    <rPh sb="10" eb="12">
      <t>メンセキ</t>
    </rPh>
    <rPh sb="42" eb="43">
      <t>オオム</t>
    </rPh>
    <phoneticPr fontId="4"/>
  </si>
  <si>
    <t>改善計画に基づく10a当たり収量の増加について、土壌管理の不良等により成果目標を達成していない。
目標達成に向けては、サツマイモ基腐病対策、防除作業の徹底や適期栽培管理の実施等により収量を増加させることが必要。
今後、事業実施主体に対し、改めて改善計画の提出を求めることとする。</t>
    <rPh sb="0" eb="2">
      <t>カイゼン</t>
    </rPh>
    <rPh sb="2" eb="4">
      <t>ケイカク</t>
    </rPh>
    <rPh sb="5" eb="6">
      <t>モト</t>
    </rPh>
    <rPh sb="11" eb="12">
      <t>ア</t>
    </rPh>
    <rPh sb="14" eb="16">
      <t>シュウリョウ</t>
    </rPh>
    <rPh sb="17" eb="19">
      <t>ゾウカ</t>
    </rPh>
    <rPh sb="24" eb="26">
      <t>ドジョウ</t>
    </rPh>
    <rPh sb="26" eb="28">
      <t>カンリ</t>
    </rPh>
    <rPh sb="29" eb="31">
      <t>フリョウ</t>
    </rPh>
    <rPh sb="31" eb="32">
      <t>トウ</t>
    </rPh>
    <rPh sb="35" eb="37">
      <t>セイカ</t>
    </rPh>
    <rPh sb="37" eb="39">
      <t>モクヒョウ</t>
    </rPh>
    <rPh sb="40" eb="42">
      <t>タッセイ</t>
    </rPh>
    <rPh sb="49" eb="51">
      <t>モクヒョウ</t>
    </rPh>
    <rPh sb="51" eb="53">
      <t>タッセイ</t>
    </rPh>
    <rPh sb="54" eb="55">
      <t>ム</t>
    </rPh>
    <rPh sb="64" eb="67">
      <t>モトグサレビョウ</t>
    </rPh>
    <rPh sb="67" eb="69">
      <t>タイサク</t>
    </rPh>
    <rPh sb="70" eb="72">
      <t>ボウジョ</t>
    </rPh>
    <rPh sb="72" eb="74">
      <t>サギョウ</t>
    </rPh>
    <rPh sb="75" eb="77">
      <t>テッテイ</t>
    </rPh>
    <rPh sb="78" eb="80">
      <t>テキキ</t>
    </rPh>
    <rPh sb="80" eb="82">
      <t>サイバイ</t>
    </rPh>
    <rPh sb="82" eb="84">
      <t>カンリ</t>
    </rPh>
    <rPh sb="85" eb="87">
      <t>ジッシ</t>
    </rPh>
    <rPh sb="87" eb="88">
      <t>トウ</t>
    </rPh>
    <rPh sb="91" eb="93">
      <t>シュウリョウ</t>
    </rPh>
    <rPh sb="94" eb="96">
      <t>ゾウカ</t>
    </rPh>
    <rPh sb="102" eb="104">
      <t>ヒツヨウ</t>
    </rPh>
    <rPh sb="106" eb="108">
      <t>コンゴ</t>
    </rPh>
    <rPh sb="109" eb="111">
      <t>ジギョウ</t>
    </rPh>
    <rPh sb="111" eb="113">
      <t>ジッシ</t>
    </rPh>
    <rPh sb="113" eb="115">
      <t>シュタイ</t>
    </rPh>
    <rPh sb="116" eb="117">
      <t>タイ</t>
    </rPh>
    <rPh sb="119" eb="120">
      <t>アラタ</t>
    </rPh>
    <rPh sb="122" eb="124">
      <t>カイゼン</t>
    </rPh>
    <rPh sb="124" eb="126">
      <t>ケイカク</t>
    </rPh>
    <rPh sb="127" eb="129">
      <t>テイシュツ</t>
    </rPh>
    <rPh sb="130" eb="131">
      <t>モト</t>
    </rPh>
    <phoneticPr fontId="4"/>
  </si>
  <si>
    <t>改善計画に基づく収量の増加の成果目標について、干ばつや台風被害による生育不良で収量の増加の成果目標を達成できなかった。
達成に向けては、適期にかん水や肥培管理等を行い、気象変動に強い産地づくりを進めることが必要。
今後、事業実施主体に対し、改めて改善計画の提出を求めることとする。</t>
    <rPh sb="8" eb="10">
      <t>シュウリョウ</t>
    </rPh>
    <rPh sb="11" eb="13">
      <t>ゾウカ</t>
    </rPh>
    <rPh sb="23" eb="24">
      <t>カン</t>
    </rPh>
    <rPh sb="27" eb="29">
      <t>タイフウ</t>
    </rPh>
    <rPh sb="29" eb="31">
      <t>ヒガイ</t>
    </rPh>
    <rPh sb="34" eb="36">
      <t>セイイク</t>
    </rPh>
    <rPh sb="36" eb="38">
      <t>フリョウ</t>
    </rPh>
    <rPh sb="39" eb="41">
      <t>シュウリョウ</t>
    </rPh>
    <rPh sb="42" eb="44">
      <t>ゾウカ</t>
    </rPh>
    <rPh sb="45" eb="47">
      <t>セイカ</t>
    </rPh>
    <rPh sb="47" eb="49">
      <t>モクヒョウ</t>
    </rPh>
    <rPh sb="50" eb="52">
      <t>タッセイ</t>
    </rPh>
    <rPh sb="68" eb="70">
      <t>テキキ</t>
    </rPh>
    <rPh sb="73" eb="74">
      <t>スイ</t>
    </rPh>
    <rPh sb="75" eb="77">
      <t>ヒバイ</t>
    </rPh>
    <rPh sb="77" eb="79">
      <t>カンリ</t>
    </rPh>
    <rPh sb="79" eb="80">
      <t>トウ</t>
    </rPh>
    <rPh sb="120" eb="121">
      <t>アラタ</t>
    </rPh>
    <phoneticPr fontId="4"/>
  </si>
  <si>
    <t>改善計画に基づき株出栽培面積の増加の成果目標は達成している。
収量の増加の成果目標については、４度の台風襲来による折損、潮風による枯れ上がりのため単収が減少したことで、目標は達成できなかった。
達成に向けては、気象災害の状況に応じた適期管理のほか、産地の生産体制の検証を踏まえた取組等により、気象変動に強い産地づくりを進めることが必要。
今後、事業実施主体に対し、改めて改善計画の提出を求めることとする。</t>
    <rPh sb="31" eb="33">
      <t>シュウリョウ</t>
    </rPh>
    <rPh sb="34" eb="36">
      <t>ゾウカ</t>
    </rPh>
    <rPh sb="48" eb="49">
      <t>ド</t>
    </rPh>
    <rPh sb="50" eb="52">
      <t>タイフウ</t>
    </rPh>
    <rPh sb="52" eb="54">
      <t>シュウライ</t>
    </rPh>
    <rPh sb="57" eb="59">
      <t>セッソン</t>
    </rPh>
    <rPh sb="60" eb="62">
      <t>シオカゼ</t>
    </rPh>
    <rPh sb="65" eb="66">
      <t>カ</t>
    </rPh>
    <rPh sb="67" eb="68">
      <t>ア</t>
    </rPh>
    <rPh sb="73" eb="75">
      <t>タンシュウ</t>
    </rPh>
    <rPh sb="75" eb="77">
      <t>ゲンショウ</t>
    </rPh>
    <rPh sb="83" eb="85">
      <t>モクヒョウ</t>
    </rPh>
    <rPh sb="86" eb="88">
      <t>タッセイ</t>
    </rPh>
    <rPh sb="96" eb="98">
      <t>タッセイ</t>
    </rPh>
    <rPh sb="99" eb="100">
      <t>ム</t>
    </rPh>
    <rPh sb="117" eb="119">
      <t>カンリ</t>
    </rPh>
    <rPh sb="123" eb="125">
      <t>サンチ</t>
    </rPh>
    <rPh sb="131" eb="133">
      <t>ケンショウ</t>
    </rPh>
    <rPh sb="135" eb="136">
      <t>フ</t>
    </rPh>
    <rPh sb="139" eb="140">
      <t>ク</t>
    </rPh>
    <rPh sb="158" eb="159">
      <t>スス</t>
    </rPh>
    <rPh sb="168" eb="170">
      <t>コンゴ</t>
    </rPh>
    <rPh sb="171" eb="173">
      <t>ジギョウ</t>
    </rPh>
    <rPh sb="173" eb="175">
      <t>ジッシ</t>
    </rPh>
    <rPh sb="175" eb="177">
      <t>シュタイ</t>
    </rPh>
    <rPh sb="178" eb="179">
      <t>タイ</t>
    </rPh>
    <rPh sb="181" eb="182">
      <t>アラタ</t>
    </rPh>
    <rPh sb="184" eb="186">
      <t>カイゼン</t>
    </rPh>
    <rPh sb="186" eb="188">
      <t>ケイカク</t>
    </rPh>
    <rPh sb="189" eb="191">
      <t>テイシュツ</t>
    </rPh>
    <rPh sb="192" eb="193">
      <t>モト</t>
    </rPh>
    <phoneticPr fontId="4"/>
  </si>
  <si>
    <t>改善計画に基づく収量の増加、株出栽培面積の増加の成果目標について、４度の台風襲来による折損、潮風による枯れ上がりや生育初期の夜温の低下による萌芽不良が多く発生し、株出圃場の廃耕が増加し収量や株出面積が減少したことで、目標は達成できなかった。
達成に向けては、台風直後のかん水等の適期管理のほか、産地の生産体制の検証による取組等により、気象変動に強い産地づくりを進めることが必要。
今後、事業実施主体に対し、改めて改善計画の提出を求めることとする。</t>
    <rPh sb="0" eb="2">
      <t>カイゼン</t>
    </rPh>
    <rPh sb="2" eb="4">
      <t>ケイカク</t>
    </rPh>
    <rPh sb="5" eb="6">
      <t>モト</t>
    </rPh>
    <rPh sb="8" eb="10">
      <t>シュウリョウ</t>
    </rPh>
    <rPh sb="11" eb="13">
      <t>ゾウカ</t>
    </rPh>
    <rPh sb="34" eb="35">
      <t>ド</t>
    </rPh>
    <rPh sb="36" eb="38">
      <t>タイフウ</t>
    </rPh>
    <rPh sb="38" eb="40">
      <t>シュウライ</t>
    </rPh>
    <rPh sb="43" eb="45">
      <t>セッソン</t>
    </rPh>
    <rPh sb="46" eb="48">
      <t>シオカゼ</t>
    </rPh>
    <rPh sb="51" eb="52">
      <t>カ</t>
    </rPh>
    <rPh sb="53" eb="54">
      <t>ア</t>
    </rPh>
    <rPh sb="57" eb="59">
      <t>セイイク</t>
    </rPh>
    <rPh sb="59" eb="61">
      <t>ショキ</t>
    </rPh>
    <rPh sb="62" eb="63">
      <t>ヤ</t>
    </rPh>
    <rPh sb="63" eb="64">
      <t>オン</t>
    </rPh>
    <rPh sb="65" eb="67">
      <t>テイカ</t>
    </rPh>
    <rPh sb="70" eb="72">
      <t>ホウガ</t>
    </rPh>
    <rPh sb="72" eb="74">
      <t>フリョウ</t>
    </rPh>
    <rPh sb="75" eb="76">
      <t>オオ</t>
    </rPh>
    <rPh sb="77" eb="79">
      <t>ハッセイ</t>
    </rPh>
    <rPh sb="92" eb="94">
      <t>シュウリョウ</t>
    </rPh>
    <rPh sb="97" eb="99">
      <t>メンセキ</t>
    </rPh>
    <rPh sb="100" eb="102">
      <t>ゲンショウ</t>
    </rPh>
    <rPh sb="108" eb="110">
      <t>モクヒョウ</t>
    </rPh>
    <rPh sb="111" eb="113">
      <t>タッセイ</t>
    </rPh>
    <rPh sb="121" eb="123">
      <t>タッセイ</t>
    </rPh>
    <rPh sb="124" eb="125">
      <t>ム</t>
    </rPh>
    <rPh sb="129" eb="131">
      <t>タイフウ</t>
    </rPh>
    <rPh sb="131" eb="133">
      <t>チョクゴ</t>
    </rPh>
    <rPh sb="136" eb="137">
      <t>スイ</t>
    </rPh>
    <rPh sb="137" eb="138">
      <t>トウ</t>
    </rPh>
    <rPh sb="139" eb="141">
      <t>テキキ</t>
    </rPh>
    <rPh sb="141" eb="143">
      <t>カンリ</t>
    </rPh>
    <rPh sb="147" eb="149">
      <t>サンチ</t>
    </rPh>
    <rPh sb="150" eb="152">
      <t>セイサン</t>
    </rPh>
    <rPh sb="152" eb="154">
      <t>タイセイ</t>
    </rPh>
    <rPh sb="155" eb="157">
      <t>ケンショウ</t>
    </rPh>
    <rPh sb="160" eb="161">
      <t>ト</t>
    </rPh>
    <rPh sb="161" eb="162">
      <t>ク</t>
    </rPh>
    <rPh sb="180" eb="181">
      <t>スス</t>
    </rPh>
    <rPh sb="190" eb="192">
      <t>コンゴ</t>
    </rPh>
    <rPh sb="193" eb="195">
      <t>ジギョウ</t>
    </rPh>
    <rPh sb="195" eb="197">
      <t>ジッシ</t>
    </rPh>
    <rPh sb="197" eb="199">
      <t>シュタイ</t>
    </rPh>
    <rPh sb="200" eb="201">
      <t>タイ</t>
    </rPh>
    <rPh sb="203" eb="204">
      <t>アラタ</t>
    </rPh>
    <rPh sb="206" eb="208">
      <t>カイゼン</t>
    </rPh>
    <rPh sb="208" eb="210">
      <t>ケイカク</t>
    </rPh>
    <rPh sb="211" eb="213">
      <t>テイシュツ</t>
    </rPh>
    <rPh sb="214" eb="215">
      <t>モト</t>
    </rPh>
    <phoneticPr fontId="4"/>
  </si>
  <si>
    <t>改善計画に基づく収量の増加の成果目標について、夏植えの面積が大幅に減少したことにより、目標は達成できなかった。
達成に向けては、計画的で適切な夏植面積の拡大に取り組むよう農家への指導体制を整備し、夏植推進に取り組むことが必要。
今後、事業実施主体に対し、改めて改善計画の提出を求めることとする。</t>
    <rPh sb="23" eb="24">
      <t>ナツ</t>
    </rPh>
    <rPh sb="24" eb="25">
      <t>ウ</t>
    </rPh>
    <rPh sb="27" eb="29">
      <t>メンセキ</t>
    </rPh>
    <rPh sb="33" eb="35">
      <t>ゲンショウ</t>
    </rPh>
    <rPh sb="98" eb="99">
      <t>ナツ</t>
    </rPh>
    <rPh sb="99" eb="100">
      <t>ウ</t>
    </rPh>
    <rPh sb="100" eb="102">
      <t>スイシン</t>
    </rPh>
    <rPh sb="127" eb="128">
      <t>アラタ</t>
    </rPh>
    <phoneticPr fontId="4"/>
  </si>
  <si>
    <t>改善計画に基づく労働時間削減の成果目標について、ほ場間の移動ロスや管理作業が悪いほ場での作業ロス、受益者との連携不足等により労働時間の目標は達成できなかった。
達成に向けては、ハーベスタ連絡協議会、受託者等で地区割りの見直し、作業体系の検討を行い、受益者との連携を改善することが重要。
今後、事業実施主体に対し、改めて改善計画の提出を求めることとする。</t>
    <rPh sb="25" eb="26">
      <t>ジョウ</t>
    </rPh>
    <rPh sb="26" eb="27">
      <t>カン</t>
    </rPh>
    <rPh sb="28" eb="30">
      <t>イドウ</t>
    </rPh>
    <rPh sb="33" eb="35">
      <t>カンリ</t>
    </rPh>
    <rPh sb="35" eb="37">
      <t>サギョウ</t>
    </rPh>
    <rPh sb="38" eb="39">
      <t>ワル</t>
    </rPh>
    <rPh sb="41" eb="42">
      <t>ジョウ</t>
    </rPh>
    <rPh sb="44" eb="46">
      <t>サギョウ</t>
    </rPh>
    <rPh sb="49" eb="52">
      <t>ジュエキシャ</t>
    </rPh>
    <rPh sb="54" eb="56">
      <t>レンケイ</t>
    </rPh>
    <rPh sb="56" eb="58">
      <t>ブソク</t>
    </rPh>
    <rPh sb="58" eb="59">
      <t>トウ</t>
    </rPh>
    <rPh sb="124" eb="127">
      <t>ジュエキシャ</t>
    </rPh>
    <rPh sb="129" eb="131">
      <t>レンケイ</t>
    </rPh>
    <rPh sb="132" eb="134">
      <t>カイゼン</t>
    </rPh>
    <phoneticPr fontId="4"/>
  </si>
  <si>
    <t>改善計画に基づく収量の増加の成果目標について、収穫面積を拡大することが優先され、収量向上に向けた取組の実施が徹底されていなかったため、目標は達成できなかった。
達成に向けては、引き続き面積拡大を行うとともに収穫後の管理作業や適期の肥培管理等の徹底を行うことが重要。
今後、事業実施主体に対し、改めて改善計画の提出を求めることとする。</t>
    <rPh sb="23" eb="25">
      <t>シュウカク</t>
    </rPh>
    <rPh sb="25" eb="27">
      <t>メンセキ</t>
    </rPh>
    <rPh sb="28" eb="30">
      <t>カクダイ</t>
    </rPh>
    <rPh sb="35" eb="37">
      <t>ユウセン</t>
    </rPh>
    <rPh sb="42" eb="44">
      <t>コウジョウ</t>
    </rPh>
    <rPh sb="45" eb="46">
      <t>ム</t>
    </rPh>
    <rPh sb="48" eb="49">
      <t>ト</t>
    </rPh>
    <rPh sb="49" eb="50">
      <t>ク</t>
    </rPh>
    <rPh sb="51" eb="53">
      <t>ジッシ</t>
    </rPh>
    <rPh sb="54" eb="56">
      <t>テッテイ</t>
    </rPh>
    <rPh sb="88" eb="89">
      <t>ヒ</t>
    </rPh>
    <rPh sb="90" eb="91">
      <t>ツヅ</t>
    </rPh>
    <rPh sb="92" eb="94">
      <t>メンセキ</t>
    </rPh>
    <rPh sb="94" eb="96">
      <t>カクダイ</t>
    </rPh>
    <rPh sb="97" eb="98">
      <t>オコナ</t>
    </rPh>
    <rPh sb="103" eb="106">
      <t>シュウカクゴ</t>
    </rPh>
    <rPh sb="107" eb="109">
      <t>カンリ</t>
    </rPh>
    <rPh sb="109" eb="111">
      <t>サギョウ</t>
    </rPh>
    <rPh sb="112" eb="114">
      <t>テキキ</t>
    </rPh>
    <rPh sb="115" eb="117">
      <t>ヒバイ</t>
    </rPh>
    <rPh sb="117" eb="119">
      <t>カンリ</t>
    </rPh>
    <rPh sb="119" eb="120">
      <t>トウ</t>
    </rPh>
    <rPh sb="121" eb="123">
      <t>テッテイ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</si>
</sst>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ha&quot;"/>
    <numFmt numFmtId="177" formatCode="0.00&quot;t/10a&quot;"/>
    <numFmt numFmtId="178" formatCode="0.0%"/>
    <numFmt numFmtId="179" formatCode="0.00&quot;hr/10a&quot;"/>
    <numFmt numFmtId="180" formatCode="0.0&quot;hr/10a&quot;"/>
    <numFmt numFmtId="181" formatCode="0.0&quot;ｔ/10a&quot;"/>
    <numFmt numFmtId="182" formatCode="00.00&quot;ha&quot;"/>
    <numFmt numFmtId="183" formatCode="0.00&quot;ｔ/10a&quot;"/>
  </numFmts>
  <fonts count="7" x14ac:knownFonts="1">
    <font>
      <sz val="11"/>
      <name val="ＭＳ 明朝"/>
      <family val="1"/>
      <charset val="128"/>
    </font>
    <font>
      <sz val="11"/>
      <name val="ＭＳ Ｐゴシック"/>
      <family val="3"/>
      <charset val="128"/>
    </font>
    <font>
      <sz val="8"/>
      <name val="ＭＳ ゴシック"/>
      <family val="3"/>
      <charset val="128"/>
    </font>
    <font>
      <sz val="6"/>
      <name val="ＭＳ Ｐゴシック"/>
      <family val="3"/>
      <charset val="128"/>
    </font>
    <font>
      <sz val="6"/>
      <name val="ＭＳ 明朝"/>
      <family val="1"/>
      <charset val="128"/>
    </font>
    <font>
      <sz val="10"/>
      <name val="ＭＳ 明朝"/>
      <family val="1"/>
      <charset val="128"/>
    </font>
    <font>
      <sz val="6"/>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1">
    <xf numFmtId="0" fontId="0" fillId="0" borderId="0" xfId="0">
      <alignment vertical="center"/>
    </xf>
    <xf numFmtId="0" fontId="4" fillId="0" borderId="0" xfId="1" applyFont="1" applyFill="1">
      <alignment vertical="center"/>
    </xf>
    <xf numFmtId="0" fontId="5" fillId="0" borderId="0" xfId="1" applyFont="1" applyFill="1">
      <alignment vertical="center"/>
    </xf>
    <xf numFmtId="0" fontId="4" fillId="0" borderId="0" xfId="1" applyFont="1" applyFill="1" applyAlignment="1">
      <alignment horizontal="left" vertical="center"/>
    </xf>
    <xf numFmtId="0" fontId="4" fillId="0" borderId="0" xfId="1" applyFont="1" applyFill="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left" vertical="center" wrapText="1"/>
      <protection locked="0"/>
    </xf>
    <xf numFmtId="9"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vertical="center" wrapText="1"/>
      <protection locked="0"/>
    </xf>
    <xf numFmtId="0" fontId="4" fillId="0" borderId="0" xfId="1" applyFont="1" applyFill="1" applyAlignment="1">
      <alignment horizontal="right" vertical="center"/>
    </xf>
    <xf numFmtId="0" fontId="4" fillId="0" borderId="0" xfId="1" applyFont="1" applyFill="1" applyAlignment="1">
      <alignment vertical="center"/>
    </xf>
    <xf numFmtId="176" fontId="4" fillId="0" borderId="1" xfId="1" applyNumberFormat="1" applyFont="1" applyFill="1" applyBorder="1" applyAlignment="1" applyProtection="1">
      <alignment horizontal="center" vertical="center" wrapText="1"/>
      <protection locked="0"/>
    </xf>
    <xf numFmtId="178" fontId="4" fillId="0" borderId="1" xfId="1" applyNumberFormat="1" applyFont="1" applyFill="1" applyBorder="1" applyAlignment="1" applyProtection="1">
      <alignment horizontal="center" vertical="center" wrapText="1"/>
      <protection locked="0"/>
    </xf>
    <xf numFmtId="180" fontId="4" fillId="0" borderId="1" xfId="1" applyNumberFormat="1" applyFont="1" applyFill="1" applyBorder="1" applyAlignment="1" applyProtection="1">
      <alignment horizontal="center" vertical="center" wrapText="1"/>
      <protection locked="0"/>
    </xf>
    <xf numFmtId="181" fontId="4" fillId="0" borderId="1" xfId="1"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9" fontId="4" fillId="0" borderId="1" xfId="1"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pplyProtection="1">
      <alignment horizontal="center" vertical="center" wrapText="1"/>
      <protection locked="0"/>
    </xf>
    <xf numFmtId="10" fontId="4" fillId="0" borderId="1" xfId="1" applyNumberFormat="1" applyFont="1" applyFill="1" applyBorder="1" applyAlignment="1" applyProtection="1">
      <alignment horizontal="center" vertical="center" wrapText="1"/>
      <protection locked="0"/>
    </xf>
    <xf numFmtId="0" fontId="4" fillId="0" borderId="2"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lignment horizontal="center" vertical="center" wrapText="1"/>
    </xf>
    <xf numFmtId="0" fontId="4" fillId="0" borderId="3" xfId="1" applyFont="1" applyFill="1" applyBorder="1" applyAlignment="1" applyProtection="1">
      <alignment horizontal="center" vertical="center" wrapText="1"/>
      <protection locked="0"/>
    </xf>
    <xf numFmtId="0" fontId="4" fillId="0" borderId="4" xfId="1" applyFont="1" applyFill="1" applyBorder="1" applyAlignment="1">
      <alignment horizontal="left" vertical="center"/>
    </xf>
    <xf numFmtId="0" fontId="4" fillId="0" borderId="4"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wrapText="1"/>
      <protection locked="0"/>
    </xf>
    <xf numFmtId="0" fontId="4" fillId="0" borderId="4" xfId="1" applyFont="1" applyFill="1" applyBorder="1" applyAlignment="1" applyProtection="1">
      <alignment horizontal="center" vertical="center"/>
      <protection locked="0"/>
    </xf>
    <xf numFmtId="0" fontId="4" fillId="0" borderId="3" xfId="1" applyFont="1" applyFill="1" applyBorder="1" applyAlignment="1" applyProtection="1">
      <alignment vertical="center" wrapText="1"/>
      <protection locked="0"/>
    </xf>
    <xf numFmtId="183" fontId="4" fillId="0" borderId="1" xfId="1" applyNumberFormat="1" applyFont="1" applyFill="1" applyBorder="1" applyAlignment="1" applyProtection="1">
      <alignment horizontal="center" vertical="center" wrapText="1"/>
      <protection locked="0"/>
    </xf>
    <xf numFmtId="0" fontId="4" fillId="0" borderId="0" xfId="1" applyFont="1" applyFill="1" applyAlignment="1">
      <alignment horizontal="center" vertical="center"/>
    </xf>
    <xf numFmtId="0" fontId="4" fillId="0" borderId="2"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protection locked="0"/>
    </xf>
    <xf numFmtId="177" fontId="4" fillId="0" borderId="2" xfId="1" applyNumberFormat="1" applyFont="1" applyFill="1" applyBorder="1" applyAlignment="1" applyProtection="1">
      <alignment horizontal="center" vertical="center" wrapText="1"/>
      <protection locked="0"/>
    </xf>
    <xf numFmtId="9" fontId="4" fillId="0" borderId="2"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vertical="center" wrapText="1"/>
      <protection locked="0"/>
    </xf>
    <xf numFmtId="0" fontId="4" fillId="0" borderId="3"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vertical="center" wrapText="1"/>
      <protection locked="0"/>
    </xf>
    <xf numFmtId="0" fontId="4" fillId="0" borderId="1" xfId="1" applyFont="1" applyFill="1" applyBorder="1" applyAlignment="1">
      <alignment horizontal="center" vertical="center"/>
    </xf>
    <xf numFmtId="0" fontId="4" fillId="0" borderId="5" xfId="1" applyFont="1" applyFill="1" applyBorder="1" applyAlignment="1" applyProtection="1">
      <alignment horizontal="center" vertical="center" wrapText="1"/>
      <protection locked="0"/>
    </xf>
  </cellXfs>
  <cellStyles count="2">
    <cellStyle name="標準" xfId="0" builtinId="0"/>
    <cellStyle name="標準_~3070399" xfId="1" xr:uid="{00000000-0005-0000-0000-000001000000}"/>
  </cellStyles>
  <dxfs count="0"/>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22"/>
  <sheetViews>
    <sheetView tabSelected="1" view="pageBreakPreview" zoomScale="145" zoomScaleNormal="145" zoomScaleSheetLayoutView="145" workbookViewId="0">
      <selection activeCell="E2" sqref="E2"/>
    </sheetView>
  </sheetViews>
  <sheetFormatPr defaultRowHeight="9" x14ac:dyDescent="0.15"/>
  <cols>
    <col min="1" max="1" width="1.25" style="1" customWidth="1"/>
    <col min="2" max="2" width="2.125" style="1" customWidth="1"/>
    <col min="3" max="4" width="6.625" style="1" customWidth="1"/>
    <col min="5" max="5" width="8.625" style="1" customWidth="1"/>
    <col min="6" max="7" width="6.625" style="1" customWidth="1"/>
    <col min="8" max="8" width="12.625" style="1" customWidth="1"/>
    <col min="9" max="12" width="7.625" style="1" customWidth="1"/>
    <col min="13" max="13" width="14.625" style="1" customWidth="1"/>
    <col min="14" max="14" width="24.625" style="1" customWidth="1"/>
    <col min="15" max="16384" width="9" style="1"/>
  </cols>
  <sheetData>
    <row r="1" spans="1:14" ht="9" customHeight="1" x14ac:dyDescent="0.15">
      <c r="N1" s="29"/>
    </row>
    <row r="2" spans="1:14" ht="13.5" customHeight="1" x14ac:dyDescent="0.15">
      <c r="E2" s="2" t="s">
        <v>114</v>
      </c>
    </row>
    <row r="3" spans="1:14" s="3" customFormat="1" ht="21" customHeight="1" x14ac:dyDescent="0.15">
      <c r="A3" s="23"/>
      <c r="B3" s="40" t="s">
        <v>18</v>
      </c>
      <c r="C3" s="40" t="s">
        <v>9</v>
      </c>
      <c r="D3" s="40" t="s">
        <v>0</v>
      </c>
      <c r="E3" s="40" t="s">
        <v>1</v>
      </c>
      <c r="F3" s="40" t="s">
        <v>2</v>
      </c>
      <c r="G3" s="40" t="s">
        <v>10</v>
      </c>
      <c r="H3" s="40" t="s">
        <v>3</v>
      </c>
      <c r="I3" s="49" t="s">
        <v>4</v>
      </c>
      <c r="J3" s="49"/>
      <c r="K3" s="49"/>
      <c r="L3" s="49"/>
      <c r="M3" s="40" t="s">
        <v>5</v>
      </c>
      <c r="N3" s="40" t="s">
        <v>11</v>
      </c>
    </row>
    <row r="4" spans="1:14" s="3" customFormat="1" ht="27" x14ac:dyDescent="0.15">
      <c r="A4" s="23"/>
      <c r="B4" s="41"/>
      <c r="C4" s="41"/>
      <c r="D4" s="41"/>
      <c r="E4" s="46"/>
      <c r="F4" s="41"/>
      <c r="G4" s="41"/>
      <c r="H4" s="46"/>
      <c r="I4" s="21" t="s">
        <v>19</v>
      </c>
      <c r="J4" s="21" t="s">
        <v>118</v>
      </c>
      <c r="K4" s="21" t="s">
        <v>6</v>
      </c>
      <c r="L4" s="21" t="s">
        <v>7</v>
      </c>
      <c r="M4" s="40"/>
      <c r="N4" s="40"/>
    </row>
    <row r="5" spans="1:14" s="4" customFormat="1" ht="51.95" customHeight="1" x14ac:dyDescent="0.15">
      <c r="A5" s="24"/>
      <c r="B5" s="42">
        <v>1</v>
      </c>
      <c r="C5" s="44" t="s">
        <v>13</v>
      </c>
      <c r="D5" s="42" t="s">
        <v>20</v>
      </c>
      <c r="E5" s="42" t="s">
        <v>78</v>
      </c>
      <c r="F5" s="38" t="s">
        <v>8</v>
      </c>
      <c r="G5" s="47" t="s">
        <v>16</v>
      </c>
      <c r="H5" s="6" t="s">
        <v>21</v>
      </c>
      <c r="I5" s="17">
        <v>6.8250000000000002</v>
      </c>
      <c r="J5" s="17">
        <v>2.5</v>
      </c>
      <c r="K5" s="17">
        <v>8</v>
      </c>
      <c r="L5" s="7">
        <f t="shared" ref="L5:L14" si="0">(J5-I5)/(K5-I5)</f>
        <v>-3.6808510638297878</v>
      </c>
      <c r="M5" s="43" t="s">
        <v>71</v>
      </c>
      <c r="N5" s="37" t="s">
        <v>136</v>
      </c>
    </row>
    <row r="6" spans="1:14" s="4" customFormat="1" ht="51.95" customHeight="1" x14ac:dyDescent="0.15">
      <c r="A6" s="24"/>
      <c r="B6" s="42"/>
      <c r="C6" s="44"/>
      <c r="D6" s="42"/>
      <c r="E6" s="42"/>
      <c r="F6" s="39"/>
      <c r="G6" s="47"/>
      <c r="H6" s="6" t="s">
        <v>23</v>
      </c>
      <c r="I6" s="7">
        <v>0.73299999999999998</v>
      </c>
      <c r="J6" s="7">
        <v>1</v>
      </c>
      <c r="K6" s="7">
        <v>0.84299999999999997</v>
      </c>
      <c r="L6" s="7">
        <f>(J6-I6)/(K6-I6)</f>
        <v>2.4272727272727277</v>
      </c>
      <c r="M6" s="43"/>
      <c r="N6" s="37" t="s">
        <v>111</v>
      </c>
    </row>
    <row r="7" spans="1:14" s="4" customFormat="1" ht="57" customHeight="1" x14ac:dyDescent="0.15">
      <c r="A7" s="24"/>
      <c r="B7" s="42">
        <v>2</v>
      </c>
      <c r="C7" s="44" t="s">
        <v>13</v>
      </c>
      <c r="D7" s="42" t="s">
        <v>20</v>
      </c>
      <c r="E7" s="42" t="s">
        <v>79</v>
      </c>
      <c r="F7" s="47" t="s">
        <v>8</v>
      </c>
      <c r="G7" s="47" t="s">
        <v>16</v>
      </c>
      <c r="H7" s="6" t="s">
        <v>21</v>
      </c>
      <c r="I7" s="17">
        <v>6.74</v>
      </c>
      <c r="J7" s="17">
        <v>4.49</v>
      </c>
      <c r="K7" s="17">
        <v>7.5</v>
      </c>
      <c r="L7" s="7">
        <f t="shared" si="0"/>
        <v>-2.9605263157894743</v>
      </c>
      <c r="M7" s="43" t="s">
        <v>17</v>
      </c>
      <c r="N7" s="37" t="s">
        <v>137</v>
      </c>
    </row>
    <row r="8" spans="1:14" s="4" customFormat="1" ht="57" customHeight="1" x14ac:dyDescent="0.15">
      <c r="A8" s="24"/>
      <c r="B8" s="42"/>
      <c r="C8" s="45"/>
      <c r="D8" s="42"/>
      <c r="E8" s="42"/>
      <c r="F8" s="47"/>
      <c r="G8" s="47"/>
      <c r="H8" s="6" t="s">
        <v>23</v>
      </c>
      <c r="I8" s="7">
        <v>0.68799999999999994</v>
      </c>
      <c r="J8" s="7">
        <v>0.624</v>
      </c>
      <c r="K8" s="7">
        <v>0.82599999999999996</v>
      </c>
      <c r="L8" s="7">
        <f t="shared" si="0"/>
        <v>-0.46376811594202855</v>
      </c>
      <c r="M8" s="43"/>
      <c r="N8" s="37" t="s">
        <v>111</v>
      </c>
    </row>
    <row r="9" spans="1:14" s="4" customFormat="1" ht="50.1" customHeight="1" x14ac:dyDescent="0.15">
      <c r="A9" s="24"/>
      <c r="B9" s="42">
        <v>3</v>
      </c>
      <c r="C9" s="44" t="s">
        <v>13</v>
      </c>
      <c r="D9" s="42" t="s">
        <v>20</v>
      </c>
      <c r="E9" s="42" t="s">
        <v>80</v>
      </c>
      <c r="F9" s="47" t="s">
        <v>8</v>
      </c>
      <c r="G9" s="47" t="s">
        <v>16</v>
      </c>
      <c r="H9" s="6" t="s">
        <v>21</v>
      </c>
      <c r="I9" s="17">
        <v>6.82</v>
      </c>
      <c r="J9" s="17">
        <v>4.16</v>
      </c>
      <c r="K9" s="17">
        <v>8</v>
      </c>
      <c r="L9" s="7">
        <f t="shared" si="0"/>
        <v>-2.2542372881355939</v>
      </c>
      <c r="M9" s="43" t="s">
        <v>22</v>
      </c>
      <c r="N9" s="37" t="s">
        <v>122</v>
      </c>
    </row>
    <row r="10" spans="1:14" s="4" customFormat="1" ht="50.1" customHeight="1" x14ac:dyDescent="0.15">
      <c r="A10" s="24"/>
      <c r="B10" s="42"/>
      <c r="C10" s="42"/>
      <c r="D10" s="42"/>
      <c r="E10" s="42"/>
      <c r="F10" s="47"/>
      <c r="G10" s="47"/>
      <c r="H10" s="6" t="s">
        <v>23</v>
      </c>
      <c r="I10" s="7">
        <v>0.68899999999999995</v>
      </c>
      <c r="J10" s="7">
        <v>0.59499999999999997</v>
      </c>
      <c r="K10" s="7">
        <v>0.79400000000000004</v>
      </c>
      <c r="L10" s="7">
        <f t="shared" si="0"/>
        <v>-0.89523809523809417</v>
      </c>
      <c r="M10" s="43"/>
      <c r="N10" s="37" t="s">
        <v>111</v>
      </c>
    </row>
    <row r="11" spans="1:14" s="4" customFormat="1" ht="50.1" customHeight="1" x14ac:dyDescent="0.15">
      <c r="A11" s="24"/>
      <c r="B11" s="45">
        <v>4</v>
      </c>
      <c r="C11" s="45" t="s">
        <v>13</v>
      </c>
      <c r="D11" s="45" t="s">
        <v>24</v>
      </c>
      <c r="E11" s="45" t="s">
        <v>81</v>
      </c>
      <c r="F11" s="39" t="s">
        <v>8</v>
      </c>
      <c r="G11" s="39" t="s">
        <v>16</v>
      </c>
      <c r="H11" s="19" t="s">
        <v>21</v>
      </c>
      <c r="I11" s="32">
        <v>6.36</v>
      </c>
      <c r="J11" s="32">
        <v>4.16</v>
      </c>
      <c r="K11" s="32">
        <v>7.5</v>
      </c>
      <c r="L11" s="33">
        <f t="shared" si="0"/>
        <v>-1.9298245614035094</v>
      </c>
      <c r="M11" s="48" t="s">
        <v>25</v>
      </c>
      <c r="N11" s="37" t="s">
        <v>122</v>
      </c>
    </row>
    <row r="12" spans="1:14" s="4" customFormat="1" ht="50.1" customHeight="1" x14ac:dyDescent="0.15">
      <c r="A12" s="24"/>
      <c r="B12" s="42"/>
      <c r="C12" s="42"/>
      <c r="D12" s="42"/>
      <c r="E12" s="42"/>
      <c r="F12" s="47"/>
      <c r="G12" s="47"/>
      <c r="H12" s="6" t="s">
        <v>23</v>
      </c>
      <c r="I12" s="7">
        <v>0.67700000000000005</v>
      </c>
      <c r="J12" s="7">
        <v>0.79100000000000004</v>
      </c>
      <c r="K12" s="7">
        <v>0.80600000000000005</v>
      </c>
      <c r="L12" s="7">
        <f t="shared" si="0"/>
        <v>0.88372093023255804</v>
      </c>
      <c r="M12" s="43"/>
      <c r="N12" s="37" t="s">
        <v>111</v>
      </c>
    </row>
    <row r="13" spans="1:14" s="4" customFormat="1" ht="99.95" customHeight="1" x14ac:dyDescent="0.15">
      <c r="A13" s="24"/>
      <c r="B13" s="5">
        <v>5</v>
      </c>
      <c r="C13" s="5" t="s">
        <v>13</v>
      </c>
      <c r="D13" s="5" t="s">
        <v>30</v>
      </c>
      <c r="E13" s="5" t="s">
        <v>29</v>
      </c>
      <c r="F13" s="20" t="s">
        <v>8</v>
      </c>
      <c r="G13" s="20" t="s">
        <v>16</v>
      </c>
      <c r="H13" s="6" t="s">
        <v>69</v>
      </c>
      <c r="I13" s="13">
        <v>27.9</v>
      </c>
      <c r="J13" s="13">
        <v>23.6</v>
      </c>
      <c r="K13" s="13">
        <v>19.3</v>
      </c>
      <c r="L13" s="7">
        <f t="shared" si="0"/>
        <v>0.49999999999999978</v>
      </c>
      <c r="M13" s="8" t="s">
        <v>70</v>
      </c>
      <c r="N13" s="8" t="s">
        <v>123</v>
      </c>
    </row>
    <row r="14" spans="1:14" s="4" customFormat="1" ht="75" customHeight="1" x14ac:dyDescent="0.15">
      <c r="A14" s="24"/>
      <c r="B14" s="5">
        <v>6</v>
      </c>
      <c r="C14" s="5" t="s">
        <v>13</v>
      </c>
      <c r="D14" s="5" t="s">
        <v>32</v>
      </c>
      <c r="E14" s="5" t="s">
        <v>82</v>
      </c>
      <c r="F14" s="20" t="s">
        <v>8</v>
      </c>
      <c r="G14" s="20" t="s">
        <v>16</v>
      </c>
      <c r="H14" s="6" t="s">
        <v>21</v>
      </c>
      <c r="I14" s="17">
        <v>3.33</v>
      </c>
      <c r="J14" s="17">
        <v>3.73</v>
      </c>
      <c r="K14" s="17">
        <v>5.37</v>
      </c>
      <c r="L14" s="7">
        <f t="shared" si="0"/>
        <v>0.19607843137254896</v>
      </c>
      <c r="M14" s="8" t="s">
        <v>70</v>
      </c>
      <c r="N14" s="6" t="s">
        <v>112</v>
      </c>
    </row>
    <row r="15" spans="1:14" s="4" customFormat="1" ht="74.25" customHeight="1" x14ac:dyDescent="0.15">
      <c r="A15" s="24"/>
      <c r="B15" s="30">
        <v>7</v>
      </c>
      <c r="C15" s="22" t="s">
        <v>13</v>
      </c>
      <c r="D15" s="22" t="s">
        <v>33</v>
      </c>
      <c r="E15" s="22" t="s">
        <v>83</v>
      </c>
      <c r="F15" s="31" t="s">
        <v>8</v>
      </c>
      <c r="G15" s="31" t="s">
        <v>16</v>
      </c>
      <c r="H15" s="6" t="s">
        <v>23</v>
      </c>
      <c r="I15" s="12">
        <v>0.65700000000000003</v>
      </c>
      <c r="J15" s="12">
        <v>0.70599999999999996</v>
      </c>
      <c r="K15" s="12">
        <v>0.75</v>
      </c>
      <c r="L15" s="7">
        <f t="shared" ref="L15:L22" si="1">(J15-I15)/(K15-I15)</f>
        <v>0.52688172043010695</v>
      </c>
      <c r="M15" s="27" t="s">
        <v>73</v>
      </c>
      <c r="N15" s="19" t="s">
        <v>113</v>
      </c>
    </row>
    <row r="16" spans="1:14" s="4" customFormat="1" ht="90" customHeight="1" x14ac:dyDescent="0.15">
      <c r="A16" s="24"/>
      <c r="B16" s="5">
        <v>8</v>
      </c>
      <c r="C16" s="5" t="s">
        <v>13</v>
      </c>
      <c r="D16" s="5" t="s">
        <v>34</v>
      </c>
      <c r="E16" s="5" t="s">
        <v>108</v>
      </c>
      <c r="F16" s="20" t="s">
        <v>8</v>
      </c>
      <c r="G16" s="20" t="s">
        <v>16</v>
      </c>
      <c r="H16" s="6" t="s">
        <v>27</v>
      </c>
      <c r="I16" s="13">
        <v>93.5</v>
      </c>
      <c r="J16" s="13">
        <v>93.7</v>
      </c>
      <c r="K16" s="13">
        <v>81.8</v>
      </c>
      <c r="L16" s="7">
        <f t="shared" si="1"/>
        <v>-1.7094017094017332E-2</v>
      </c>
      <c r="M16" s="8" t="s">
        <v>70</v>
      </c>
      <c r="N16" s="35" t="s">
        <v>139</v>
      </c>
    </row>
    <row r="17" spans="1:14" s="4" customFormat="1" ht="87" customHeight="1" x14ac:dyDescent="0.15">
      <c r="A17" s="24"/>
      <c r="B17" s="5">
        <v>9</v>
      </c>
      <c r="C17" s="5" t="s">
        <v>13</v>
      </c>
      <c r="D17" s="5" t="s">
        <v>75</v>
      </c>
      <c r="E17" s="5" t="s">
        <v>109</v>
      </c>
      <c r="F17" s="20" t="s">
        <v>8</v>
      </c>
      <c r="G17" s="20" t="s">
        <v>16</v>
      </c>
      <c r="H17" s="6" t="s">
        <v>21</v>
      </c>
      <c r="I17" s="17">
        <v>4.3239999999999998</v>
      </c>
      <c r="J17" s="17">
        <v>4.26</v>
      </c>
      <c r="K17" s="17">
        <v>4.79</v>
      </c>
      <c r="L17" s="7">
        <f t="shared" si="1"/>
        <v>-0.13733905579399147</v>
      </c>
      <c r="M17" s="8" t="s">
        <v>70</v>
      </c>
      <c r="N17" s="6" t="s">
        <v>135</v>
      </c>
    </row>
    <row r="18" spans="1:14" s="4" customFormat="1" ht="84.75" customHeight="1" x14ac:dyDescent="0.15">
      <c r="A18" s="24"/>
      <c r="B18" s="5">
        <v>10</v>
      </c>
      <c r="C18" s="5" t="s">
        <v>13</v>
      </c>
      <c r="D18" s="5" t="s">
        <v>15</v>
      </c>
      <c r="E18" s="5" t="s">
        <v>84</v>
      </c>
      <c r="F18" s="20" t="s">
        <v>8</v>
      </c>
      <c r="G18" s="20" t="s">
        <v>16</v>
      </c>
      <c r="H18" s="6" t="s">
        <v>21</v>
      </c>
      <c r="I18" s="17">
        <v>3.56</v>
      </c>
      <c r="J18" s="17">
        <v>3.1</v>
      </c>
      <c r="K18" s="17">
        <v>5.53</v>
      </c>
      <c r="L18" s="7">
        <f t="shared" si="1"/>
        <v>-0.23350253807106594</v>
      </c>
      <c r="M18" s="8" t="s">
        <v>70</v>
      </c>
      <c r="N18" s="36" t="s">
        <v>140</v>
      </c>
    </row>
    <row r="19" spans="1:14" s="4" customFormat="1" ht="90" customHeight="1" x14ac:dyDescent="0.15">
      <c r="A19" s="24"/>
      <c r="B19" s="5">
        <v>11</v>
      </c>
      <c r="C19" s="5" t="s">
        <v>13</v>
      </c>
      <c r="D19" s="5" t="s">
        <v>26</v>
      </c>
      <c r="E19" s="5" t="s">
        <v>85</v>
      </c>
      <c r="F19" s="20" t="s">
        <v>8</v>
      </c>
      <c r="G19" s="20" t="s">
        <v>16</v>
      </c>
      <c r="H19" s="6" t="s">
        <v>28</v>
      </c>
      <c r="I19" s="17">
        <v>7.7460000000000004</v>
      </c>
      <c r="J19" s="17">
        <v>4.59</v>
      </c>
      <c r="K19" s="17">
        <v>8.51</v>
      </c>
      <c r="L19" s="7">
        <f t="shared" si="1"/>
        <v>-4.1308900523560252</v>
      </c>
      <c r="M19" s="8" t="s">
        <v>70</v>
      </c>
      <c r="N19" s="6" t="s">
        <v>119</v>
      </c>
    </row>
    <row r="20" spans="1:14" s="4" customFormat="1" ht="86.25" customHeight="1" x14ac:dyDescent="0.15">
      <c r="A20" s="24"/>
      <c r="B20" s="5">
        <v>12</v>
      </c>
      <c r="C20" s="5" t="s">
        <v>13</v>
      </c>
      <c r="D20" s="5" t="s">
        <v>76</v>
      </c>
      <c r="E20" s="5" t="s">
        <v>86</v>
      </c>
      <c r="F20" s="20" t="s">
        <v>8</v>
      </c>
      <c r="G20" s="20" t="s">
        <v>16</v>
      </c>
      <c r="H20" s="6" t="s">
        <v>28</v>
      </c>
      <c r="I20" s="17">
        <v>7.992</v>
      </c>
      <c r="J20" s="17">
        <v>6.13</v>
      </c>
      <c r="K20" s="17">
        <v>8.76</v>
      </c>
      <c r="L20" s="7">
        <f t="shared" si="1"/>
        <v>-2.4244791666666674</v>
      </c>
      <c r="M20" s="8" t="s">
        <v>72</v>
      </c>
      <c r="N20" s="6" t="s">
        <v>120</v>
      </c>
    </row>
    <row r="21" spans="1:14" s="4" customFormat="1" ht="90" customHeight="1" x14ac:dyDescent="0.15">
      <c r="A21" s="24"/>
      <c r="B21" s="5">
        <v>13</v>
      </c>
      <c r="C21" s="5" t="s">
        <v>13</v>
      </c>
      <c r="D21" s="5" t="s">
        <v>77</v>
      </c>
      <c r="E21" s="5" t="s">
        <v>87</v>
      </c>
      <c r="F21" s="20" t="s">
        <v>8</v>
      </c>
      <c r="G21" s="20" t="s">
        <v>16</v>
      </c>
      <c r="H21" s="6" t="s">
        <v>28</v>
      </c>
      <c r="I21" s="17">
        <v>8.0109999999999992</v>
      </c>
      <c r="J21" s="17">
        <v>5.04</v>
      </c>
      <c r="K21" s="17">
        <v>8.77</v>
      </c>
      <c r="L21" s="7">
        <f t="shared" si="1"/>
        <v>-3.9143610013175203</v>
      </c>
      <c r="M21" s="8" t="s">
        <v>72</v>
      </c>
      <c r="N21" s="6" t="s">
        <v>121</v>
      </c>
    </row>
    <row r="22" spans="1:14" s="4" customFormat="1" ht="80.099999999999994" customHeight="1" x14ac:dyDescent="0.15">
      <c r="A22" s="24"/>
      <c r="B22" s="5">
        <v>14</v>
      </c>
      <c r="C22" s="5" t="s">
        <v>13</v>
      </c>
      <c r="D22" s="5" t="s">
        <v>31</v>
      </c>
      <c r="E22" s="5" t="s">
        <v>104</v>
      </c>
      <c r="F22" s="20" t="s">
        <v>8</v>
      </c>
      <c r="G22" s="20" t="s">
        <v>16</v>
      </c>
      <c r="H22" s="6" t="s">
        <v>28</v>
      </c>
      <c r="I22" s="17">
        <v>5.2649999999999997</v>
      </c>
      <c r="J22" s="17">
        <v>6.38</v>
      </c>
      <c r="K22" s="17">
        <v>7.1840000000000002</v>
      </c>
      <c r="L22" s="7">
        <f t="shared" si="1"/>
        <v>0.5810317873892652</v>
      </c>
      <c r="M22" s="8" t="s">
        <v>74</v>
      </c>
      <c r="N22" s="6" t="s">
        <v>138</v>
      </c>
    </row>
  </sheetData>
  <protectedRanges>
    <protectedRange sqref="G5:G22" name="範囲4_1"/>
    <protectedRange sqref="F5:F22" name="範囲3_1"/>
  </protectedRanges>
  <mergeCells count="42">
    <mergeCell ref="E11:E12"/>
    <mergeCell ref="D11:D12"/>
    <mergeCell ref="G7:G8"/>
    <mergeCell ref="B9:B10"/>
    <mergeCell ref="B11:B12"/>
    <mergeCell ref="C9:C10"/>
    <mergeCell ref="D7:D8"/>
    <mergeCell ref="C11:C12"/>
    <mergeCell ref="M11:M12"/>
    <mergeCell ref="N11:N12"/>
    <mergeCell ref="D3:D4"/>
    <mergeCell ref="E3:E4"/>
    <mergeCell ref="N7:N8"/>
    <mergeCell ref="I3:L3"/>
    <mergeCell ref="M3:M4"/>
    <mergeCell ref="N3:N4"/>
    <mergeCell ref="F3:F4"/>
    <mergeCell ref="G3:G4"/>
    <mergeCell ref="F7:F8"/>
    <mergeCell ref="G5:G6"/>
    <mergeCell ref="D5:D6"/>
    <mergeCell ref="E5:E6"/>
    <mergeCell ref="G11:G12"/>
    <mergeCell ref="F11:F12"/>
    <mergeCell ref="M9:M10"/>
    <mergeCell ref="N9:N10"/>
    <mergeCell ref="D9:D10"/>
    <mergeCell ref="E9:E10"/>
    <mergeCell ref="F9:F10"/>
    <mergeCell ref="G9:G10"/>
    <mergeCell ref="N5:N6"/>
    <mergeCell ref="F5:F6"/>
    <mergeCell ref="B3:B4"/>
    <mergeCell ref="E7:E8"/>
    <mergeCell ref="M5:M6"/>
    <mergeCell ref="M7:M8"/>
    <mergeCell ref="B7:B8"/>
    <mergeCell ref="C5:C6"/>
    <mergeCell ref="B5:B6"/>
    <mergeCell ref="C3:C4"/>
    <mergeCell ref="C7:C8"/>
    <mergeCell ref="H3:H4"/>
  </mergeCells>
  <phoneticPr fontId="4"/>
  <pageMargins left="0.59055118110236227" right="0.39370078740157483" top="0.98425196850393704" bottom="0.39370078740157483" header="0.51181102362204722" footer="0.31496062992125984"/>
  <pageSetup paperSize="9" scale="115" orientation="landscape" r:id="rId1"/>
  <headerFooter alignWithMargins="0"/>
  <rowBreaks count="1" manualBreakCount="1">
    <brk id="10"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N22"/>
  <sheetViews>
    <sheetView view="pageBreakPreview" zoomScale="145" zoomScaleNormal="160" zoomScaleSheetLayoutView="145" workbookViewId="0">
      <selection activeCell="N8" sqref="N8"/>
    </sheetView>
  </sheetViews>
  <sheetFormatPr defaultRowHeight="9" x14ac:dyDescent="0.15"/>
  <cols>
    <col min="1" max="1" width="1.25" style="1" customWidth="1"/>
    <col min="2" max="2" width="2.125" style="1" customWidth="1"/>
    <col min="3" max="4" width="6.625" style="1" customWidth="1"/>
    <col min="5" max="5" width="8.625" style="1" customWidth="1"/>
    <col min="6" max="7" width="6.625" style="1" customWidth="1"/>
    <col min="8" max="8" width="12.625" style="1" customWidth="1"/>
    <col min="9" max="12" width="7.625" style="1" customWidth="1"/>
    <col min="13" max="13" width="14.625" style="1" customWidth="1"/>
    <col min="14" max="14" width="24.625" style="1" customWidth="1"/>
    <col min="15" max="16384" width="9" style="1"/>
  </cols>
  <sheetData>
    <row r="1" spans="1:14" ht="9" customHeight="1" x14ac:dyDescent="0.15"/>
    <row r="2" spans="1:14" ht="13.5" customHeight="1" x14ac:dyDescent="0.15">
      <c r="E2" s="2" t="s">
        <v>115</v>
      </c>
    </row>
    <row r="3" spans="1:14" s="3" customFormat="1" ht="21" customHeight="1" x14ac:dyDescent="0.15">
      <c r="A3" s="23"/>
      <c r="B3" s="40" t="s">
        <v>18</v>
      </c>
      <c r="C3" s="40" t="s">
        <v>51</v>
      </c>
      <c r="D3" s="40" t="s">
        <v>52</v>
      </c>
      <c r="E3" s="40" t="s">
        <v>53</v>
      </c>
      <c r="F3" s="40" t="s">
        <v>54</v>
      </c>
      <c r="G3" s="40" t="s">
        <v>55</v>
      </c>
      <c r="H3" s="40" t="s">
        <v>56</v>
      </c>
      <c r="I3" s="49" t="s">
        <v>57</v>
      </c>
      <c r="J3" s="49"/>
      <c r="K3" s="49"/>
      <c r="L3" s="49"/>
      <c r="M3" s="40" t="s">
        <v>5</v>
      </c>
      <c r="N3" s="40" t="s">
        <v>58</v>
      </c>
    </row>
    <row r="4" spans="1:14" s="3" customFormat="1" ht="27" x14ac:dyDescent="0.15">
      <c r="A4" s="23"/>
      <c r="B4" s="41"/>
      <c r="C4" s="41"/>
      <c r="D4" s="41"/>
      <c r="E4" s="46"/>
      <c r="F4" s="41"/>
      <c r="G4" s="41"/>
      <c r="H4" s="46"/>
      <c r="I4" s="21" t="s">
        <v>59</v>
      </c>
      <c r="J4" s="21" t="s">
        <v>118</v>
      </c>
      <c r="K4" s="21" t="s">
        <v>60</v>
      </c>
      <c r="L4" s="21" t="s">
        <v>7</v>
      </c>
      <c r="M4" s="40"/>
      <c r="N4" s="40"/>
    </row>
    <row r="5" spans="1:14" s="4" customFormat="1" ht="77.25" customHeight="1" x14ac:dyDescent="0.15">
      <c r="A5" s="24"/>
      <c r="B5" s="5">
        <v>1</v>
      </c>
      <c r="C5" s="5" t="s">
        <v>110</v>
      </c>
      <c r="D5" s="5" t="s">
        <v>41</v>
      </c>
      <c r="E5" s="5" t="s">
        <v>42</v>
      </c>
      <c r="F5" s="20" t="s">
        <v>12</v>
      </c>
      <c r="G5" s="20" t="s">
        <v>16</v>
      </c>
      <c r="H5" s="6" t="s">
        <v>46</v>
      </c>
      <c r="I5" s="14">
        <v>7.4</v>
      </c>
      <c r="J5" s="14">
        <v>7.6</v>
      </c>
      <c r="K5" s="14">
        <v>8.1999999999999993</v>
      </c>
      <c r="L5" s="7">
        <f t="shared" ref="L5:L9" si="0">(J5-I5)/(K5-I5)</f>
        <v>0.24999999999999944</v>
      </c>
      <c r="M5" s="6" t="s">
        <v>88</v>
      </c>
      <c r="N5" s="6" t="s">
        <v>124</v>
      </c>
    </row>
    <row r="6" spans="1:14" s="4" customFormat="1" ht="37.5" customHeight="1" x14ac:dyDescent="0.15">
      <c r="A6" s="25"/>
      <c r="B6" s="5">
        <v>2</v>
      </c>
      <c r="C6" s="5" t="s">
        <v>110</v>
      </c>
      <c r="D6" s="5" t="s">
        <v>105</v>
      </c>
      <c r="E6" s="5" t="s">
        <v>96</v>
      </c>
      <c r="F6" s="20" t="s">
        <v>12</v>
      </c>
      <c r="G6" s="20" t="s">
        <v>16</v>
      </c>
      <c r="H6" s="6" t="s">
        <v>47</v>
      </c>
      <c r="I6" s="16">
        <v>12.32</v>
      </c>
      <c r="J6" s="16">
        <v>10.35</v>
      </c>
      <c r="K6" s="16">
        <v>10.44</v>
      </c>
      <c r="L6" s="7">
        <f t="shared" si="0"/>
        <v>1.0478723404255319</v>
      </c>
      <c r="M6" s="6" t="s">
        <v>89</v>
      </c>
      <c r="N6" s="6" t="s">
        <v>128</v>
      </c>
    </row>
    <row r="7" spans="1:14" s="4" customFormat="1" ht="36.75" customHeight="1" x14ac:dyDescent="0.15">
      <c r="A7" s="24"/>
      <c r="B7" s="5">
        <v>3</v>
      </c>
      <c r="C7" s="5" t="s">
        <v>110</v>
      </c>
      <c r="D7" s="5" t="s">
        <v>106</v>
      </c>
      <c r="E7" s="5" t="s">
        <v>107</v>
      </c>
      <c r="F7" s="5" t="s">
        <v>12</v>
      </c>
      <c r="G7" s="5" t="s">
        <v>16</v>
      </c>
      <c r="H7" s="6" t="s">
        <v>48</v>
      </c>
      <c r="I7" s="15">
        <v>33.74</v>
      </c>
      <c r="J7" s="15">
        <v>37.01</v>
      </c>
      <c r="K7" s="15">
        <v>37.200000000000003</v>
      </c>
      <c r="L7" s="7">
        <f t="shared" si="0"/>
        <v>0.94508670520231075</v>
      </c>
      <c r="M7" s="6" t="s">
        <v>35</v>
      </c>
      <c r="N7" s="6" t="s">
        <v>127</v>
      </c>
    </row>
    <row r="8" spans="1:14" s="4" customFormat="1" ht="73.150000000000006" customHeight="1" x14ac:dyDescent="0.15">
      <c r="A8" s="24"/>
      <c r="B8" s="20">
        <v>4</v>
      </c>
      <c r="C8" s="5" t="s">
        <v>110</v>
      </c>
      <c r="D8" s="5" t="s">
        <v>36</v>
      </c>
      <c r="E8" s="5" t="s">
        <v>97</v>
      </c>
      <c r="F8" s="5" t="s">
        <v>12</v>
      </c>
      <c r="G8" s="5" t="s">
        <v>16</v>
      </c>
      <c r="H8" s="6" t="s">
        <v>50</v>
      </c>
      <c r="I8" s="14">
        <v>7.3</v>
      </c>
      <c r="J8" s="28">
        <v>6.57</v>
      </c>
      <c r="K8" s="14">
        <v>8.6</v>
      </c>
      <c r="L8" s="7">
        <f t="shared" si="0"/>
        <v>-0.56153846153846121</v>
      </c>
      <c r="M8" s="6" t="s">
        <v>90</v>
      </c>
      <c r="N8" s="6" t="s">
        <v>125</v>
      </c>
    </row>
    <row r="9" spans="1:14" s="4" customFormat="1" ht="77.25" customHeight="1" x14ac:dyDescent="0.15">
      <c r="A9" s="24"/>
      <c r="B9" s="5">
        <v>5</v>
      </c>
      <c r="C9" s="5" t="s">
        <v>110</v>
      </c>
      <c r="D9" s="5" t="s">
        <v>36</v>
      </c>
      <c r="E9" s="5" t="s">
        <v>98</v>
      </c>
      <c r="F9" s="5" t="s">
        <v>12</v>
      </c>
      <c r="G9" s="20" t="s">
        <v>16</v>
      </c>
      <c r="H9" s="6" t="s">
        <v>49</v>
      </c>
      <c r="I9" s="17">
        <v>6.96</v>
      </c>
      <c r="J9" s="17">
        <v>6.84</v>
      </c>
      <c r="K9" s="17">
        <v>7.4</v>
      </c>
      <c r="L9" s="7">
        <f t="shared" si="0"/>
        <v>-0.27272727272727271</v>
      </c>
      <c r="M9" s="6" t="s">
        <v>91</v>
      </c>
      <c r="N9" s="6" t="s">
        <v>126</v>
      </c>
    </row>
    <row r="10" spans="1:14" ht="9" customHeight="1" x14ac:dyDescent="0.15">
      <c r="B10" s="9"/>
      <c r="C10" s="9"/>
      <c r="D10" s="10"/>
      <c r="E10" s="10"/>
      <c r="F10" s="10"/>
      <c r="G10" s="10"/>
      <c r="H10" s="10"/>
      <c r="I10" s="10"/>
      <c r="J10" s="10"/>
      <c r="K10" s="10"/>
      <c r="L10" s="10"/>
      <c r="M10" s="10"/>
      <c r="N10" s="3"/>
    </row>
    <row r="11" spans="1:14" ht="9" customHeight="1" x14ac:dyDescent="0.15">
      <c r="D11" s="10"/>
      <c r="E11" s="10"/>
      <c r="F11" s="10"/>
      <c r="G11" s="10"/>
      <c r="H11" s="10"/>
      <c r="I11" s="10"/>
      <c r="J11" s="10"/>
      <c r="K11" s="10"/>
      <c r="L11" s="10"/>
      <c r="M11" s="10"/>
      <c r="N11" s="3"/>
    </row>
    <row r="12" spans="1:14" x14ac:dyDescent="0.15">
      <c r="N12" s="3"/>
    </row>
    <row r="13" spans="1:14" x14ac:dyDescent="0.15">
      <c r="N13" s="3"/>
    </row>
    <row r="14" spans="1:14" x14ac:dyDescent="0.15">
      <c r="N14" s="3"/>
    </row>
    <row r="15" spans="1:14" x14ac:dyDescent="0.15">
      <c r="N15" s="3"/>
    </row>
    <row r="16" spans="1:14" x14ac:dyDescent="0.15">
      <c r="N16" s="3"/>
    </row>
    <row r="17" spans="14:14" x14ac:dyDescent="0.15">
      <c r="N17" s="3"/>
    </row>
    <row r="18" spans="14:14" x14ac:dyDescent="0.15">
      <c r="N18" s="3"/>
    </row>
    <row r="19" spans="14:14" x14ac:dyDescent="0.15">
      <c r="N19" s="3"/>
    </row>
    <row r="20" spans="14:14" x14ac:dyDescent="0.15">
      <c r="N20" s="3"/>
    </row>
    <row r="21" spans="14:14" x14ac:dyDescent="0.15">
      <c r="N21" s="3"/>
    </row>
    <row r="22" spans="14:14" x14ac:dyDescent="0.15">
      <c r="N22" s="3"/>
    </row>
  </sheetData>
  <protectedRanges>
    <protectedRange sqref="G5:G9" name="範囲4_1"/>
    <protectedRange sqref="F5:F9" name="範囲3_1"/>
  </protectedRanges>
  <mergeCells count="10">
    <mergeCell ref="H3:H4"/>
    <mergeCell ref="I3:L3"/>
    <mergeCell ref="M3:M4"/>
    <mergeCell ref="N3:N4"/>
    <mergeCell ref="B3:B4"/>
    <mergeCell ref="C3:C4"/>
    <mergeCell ref="D3:D4"/>
    <mergeCell ref="E3:E4"/>
    <mergeCell ref="F3:F4"/>
    <mergeCell ref="G3:G4"/>
  </mergeCells>
  <phoneticPr fontId="4"/>
  <pageMargins left="0.59055118110236227" right="0.39370078740157483" top="0.98425196850393704" bottom="0.39370078740157483" header="0.51181102362204722" footer="0.51181102362204722"/>
  <pageSetup paperSize="9" scale="115" fitToHeight="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N8"/>
  <sheetViews>
    <sheetView view="pageBreakPreview" zoomScale="145" zoomScaleNormal="160" zoomScaleSheetLayoutView="145" workbookViewId="0">
      <selection activeCell="N5" sqref="N5"/>
    </sheetView>
  </sheetViews>
  <sheetFormatPr defaultRowHeight="9" x14ac:dyDescent="0.15"/>
  <cols>
    <col min="1" max="1" width="1.5" style="1" customWidth="1"/>
    <col min="2" max="2" width="2.125" style="1" customWidth="1"/>
    <col min="3" max="4" width="6.625" style="1" customWidth="1"/>
    <col min="5" max="5" width="8.625" style="1" customWidth="1"/>
    <col min="6" max="7" width="6.625" style="1" customWidth="1"/>
    <col min="8" max="8" width="12.625" style="1" customWidth="1"/>
    <col min="9" max="12" width="7.625" style="1" customWidth="1"/>
    <col min="13" max="13" width="14.625" style="1" customWidth="1"/>
    <col min="14" max="14" width="24.625" style="1" customWidth="1"/>
    <col min="15" max="16384" width="9" style="1"/>
  </cols>
  <sheetData>
    <row r="1" spans="1:14" ht="9" customHeight="1" x14ac:dyDescent="0.15"/>
    <row r="2" spans="1:14" ht="13.5" customHeight="1" x14ac:dyDescent="0.15">
      <c r="E2" s="2" t="s">
        <v>116</v>
      </c>
    </row>
    <row r="3" spans="1:14" s="3" customFormat="1" ht="21" customHeight="1" x14ac:dyDescent="0.15">
      <c r="A3" s="23"/>
      <c r="B3" s="40" t="s">
        <v>18</v>
      </c>
      <c r="C3" s="40" t="s">
        <v>51</v>
      </c>
      <c r="D3" s="40" t="s">
        <v>52</v>
      </c>
      <c r="E3" s="40" t="s">
        <v>53</v>
      </c>
      <c r="F3" s="40" t="s">
        <v>54</v>
      </c>
      <c r="G3" s="40" t="s">
        <v>55</v>
      </c>
      <c r="H3" s="40" t="s">
        <v>56</v>
      </c>
      <c r="I3" s="49" t="s">
        <v>57</v>
      </c>
      <c r="J3" s="49"/>
      <c r="K3" s="49"/>
      <c r="L3" s="49"/>
      <c r="M3" s="40" t="s">
        <v>5</v>
      </c>
      <c r="N3" s="40" t="s">
        <v>58</v>
      </c>
    </row>
    <row r="4" spans="1:14" s="3" customFormat="1" ht="27" x14ac:dyDescent="0.15">
      <c r="A4" s="23"/>
      <c r="B4" s="41"/>
      <c r="C4" s="41"/>
      <c r="D4" s="41"/>
      <c r="E4" s="46"/>
      <c r="F4" s="41"/>
      <c r="G4" s="41"/>
      <c r="H4" s="41"/>
      <c r="I4" s="21" t="s">
        <v>59</v>
      </c>
      <c r="J4" s="21" t="s">
        <v>118</v>
      </c>
      <c r="K4" s="21" t="s">
        <v>60</v>
      </c>
      <c r="L4" s="21" t="s">
        <v>7</v>
      </c>
      <c r="M4" s="40"/>
      <c r="N4" s="40"/>
    </row>
    <row r="5" spans="1:14" s="4" customFormat="1" ht="63" x14ac:dyDescent="0.15">
      <c r="A5" s="24"/>
      <c r="B5" s="5">
        <v>1</v>
      </c>
      <c r="C5" s="22" t="s">
        <v>110</v>
      </c>
      <c r="D5" s="22" t="s">
        <v>41</v>
      </c>
      <c r="E5" s="22" t="s">
        <v>94</v>
      </c>
      <c r="F5" s="22" t="s">
        <v>37</v>
      </c>
      <c r="G5" s="31" t="s">
        <v>16</v>
      </c>
      <c r="H5" s="6" t="s">
        <v>61</v>
      </c>
      <c r="I5" s="11">
        <v>19.100000000000001</v>
      </c>
      <c r="J5" s="11">
        <v>19.600000000000001</v>
      </c>
      <c r="K5" s="11">
        <v>21</v>
      </c>
      <c r="L5" s="7">
        <f t="shared" ref="L5:L8" si="0">(J5-I5)/(K5-I5)</f>
        <v>0.26315789473684231</v>
      </c>
      <c r="M5" s="22" t="s">
        <v>38</v>
      </c>
      <c r="N5" s="34" t="s">
        <v>131</v>
      </c>
    </row>
    <row r="6" spans="1:14" s="4" customFormat="1" ht="27" x14ac:dyDescent="0.15">
      <c r="A6" s="26"/>
      <c r="B6" s="50">
        <v>2</v>
      </c>
      <c r="C6" s="44" t="s">
        <v>110</v>
      </c>
      <c r="D6" s="44" t="s">
        <v>41</v>
      </c>
      <c r="E6" s="44" t="s">
        <v>95</v>
      </c>
      <c r="F6" s="44" t="s">
        <v>37</v>
      </c>
      <c r="G6" s="38" t="s">
        <v>16</v>
      </c>
      <c r="H6" s="6" t="s">
        <v>62</v>
      </c>
      <c r="I6" s="17">
        <v>3.8</v>
      </c>
      <c r="J6" s="17">
        <v>4.17</v>
      </c>
      <c r="K6" s="17">
        <v>4.2</v>
      </c>
      <c r="L6" s="7">
        <f>(J6-I6)/(K6-I6)</f>
        <v>0.92499999999999949</v>
      </c>
      <c r="M6" s="44" t="s">
        <v>92</v>
      </c>
      <c r="N6" s="43" t="s">
        <v>130</v>
      </c>
    </row>
    <row r="7" spans="1:14" s="4" customFormat="1" ht="36" x14ac:dyDescent="0.15">
      <c r="A7" s="26"/>
      <c r="B7" s="45"/>
      <c r="C7" s="45"/>
      <c r="D7" s="45"/>
      <c r="E7" s="45"/>
      <c r="F7" s="45"/>
      <c r="G7" s="39"/>
      <c r="H7" s="6" t="s">
        <v>63</v>
      </c>
      <c r="I7" s="18">
        <v>0.24099999999999999</v>
      </c>
      <c r="J7" s="18">
        <v>0.34350000000000003</v>
      </c>
      <c r="K7" s="18">
        <v>0.35199999999999998</v>
      </c>
      <c r="L7" s="7">
        <f>(J7-I7)/(K7-I7)</f>
        <v>0.92342342342342387</v>
      </c>
      <c r="M7" s="39"/>
      <c r="N7" s="43"/>
    </row>
    <row r="8" spans="1:14" s="4" customFormat="1" ht="54" x14ac:dyDescent="0.15">
      <c r="A8" s="24"/>
      <c r="B8" s="5">
        <v>3</v>
      </c>
      <c r="C8" s="5" t="s">
        <v>110</v>
      </c>
      <c r="D8" s="5" t="s">
        <v>36</v>
      </c>
      <c r="E8" s="5" t="s">
        <v>43</v>
      </c>
      <c r="F8" s="5" t="s">
        <v>37</v>
      </c>
      <c r="G8" s="5" t="s">
        <v>16</v>
      </c>
      <c r="H8" s="6" t="s">
        <v>64</v>
      </c>
      <c r="I8" s="11">
        <v>63.8</v>
      </c>
      <c r="J8" s="11">
        <v>45</v>
      </c>
      <c r="K8" s="11">
        <v>81</v>
      </c>
      <c r="L8" s="7">
        <f t="shared" si="0"/>
        <v>-1.0930232558139532</v>
      </c>
      <c r="M8" s="6" t="s">
        <v>93</v>
      </c>
      <c r="N8" s="34" t="s">
        <v>129</v>
      </c>
    </row>
  </sheetData>
  <protectedRanges>
    <protectedRange sqref="F5:F8" name="範囲3_1"/>
    <protectedRange sqref="G5:G8" name="範囲4_1_1_1"/>
  </protectedRanges>
  <mergeCells count="18">
    <mergeCell ref="H3:H4"/>
    <mergeCell ref="I3:L3"/>
    <mergeCell ref="M3:M4"/>
    <mergeCell ref="N3:N4"/>
    <mergeCell ref="B3:B4"/>
    <mergeCell ref="C3:C4"/>
    <mergeCell ref="D3:D4"/>
    <mergeCell ref="E3:E4"/>
    <mergeCell ref="F3:F4"/>
    <mergeCell ref="G3:G4"/>
    <mergeCell ref="F6:F7"/>
    <mergeCell ref="G6:G7"/>
    <mergeCell ref="M6:M7"/>
    <mergeCell ref="B6:B7"/>
    <mergeCell ref="N6:N7"/>
    <mergeCell ref="C6:C7"/>
    <mergeCell ref="D6:D7"/>
    <mergeCell ref="E6:E7"/>
  </mergeCells>
  <phoneticPr fontId="4"/>
  <pageMargins left="0.59055118110236227" right="0.39370078740157483" top="0.98425196850393704" bottom="0.39370078740157483" header="0.51181102362204722" footer="0.51181102362204722"/>
  <pageSetup paperSize="9" scale="1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3399"/>
  </sheetPr>
  <dimension ref="A1:N7"/>
  <sheetViews>
    <sheetView view="pageBreakPreview" zoomScale="145" zoomScaleNormal="160" zoomScaleSheetLayoutView="145" workbookViewId="0">
      <selection activeCell="N6" sqref="N6"/>
    </sheetView>
  </sheetViews>
  <sheetFormatPr defaultRowHeight="9" x14ac:dyDescent="0.15"/>
  <cols>
    <col min="1" max="1" width="1" style="1" customWidth="1"/>
    <col min="2" max="2" width="2.125" style="1" customWidth="1"/>
    <col min="3" max="4" width="6.625" style="1" customWidth="1"/>
    <col min="5" max="5" width="8.625" style="1" customWidth="1"/>
    <col min="6" max="7" width="6.625" style="1" customWidth="1"/>
    <col min="8" max="8" width="12.625" style="1" customWidth="1"/>
    <col min="9" max="12" width="7.625" style="1" customWidth="1"/>
    <col min="13" max="13" width="14.625" style="1" customWidth="1"/>
    <col min="14" max="14" width="24.625" style="1" customWidth="1"/>
    <col min="15" max="16384" width="9" style="1"/>
  </cols>
  <sheetData>
    <row r="1" spans="1:14" ht="9" customHeight="1" x14ac:dyDescent="0.15"/>
    <row r="2" spans="1:14" ht="13.5" customHeight="1" x14ac:dyDescent="0.15">
      <c r="E2" s="2" t="s">
        <v>117</v>
      </c>
    </row>
    <row r="3" spans="1:14" s="3" customFormat="1" ht="21" customHeight="1" x14ac:dyDescent="0.15">
      <c r="A3" s="23"/>
      <c r="B3" s="40" t="s">
        <v>66</v>
      </c>
      <c r="C3" s="40" t="s">
        <v>51</v>
      </c>
      <c r="D3" s="40" t="s">
        <v>52</v>
      </c>
      <c r="E3" s="40" t="s">
        <v>53</v>
      </c>
      <c r="F3" s="40" t="s">
        <v>54</v>
      </c>
      <c r="G3" s="40" t="s">
        <v>55</v>
      </c>
      <c r="H3" s="40" t="s">
        <v>56</v>
      </c>
      <c r="I3" s="49" t="s">
        <v>57</v>
      </c>
      <c r="J3" s="49"/>
      <c r="K3" s="49"/>
      <c r="L3" s="49"/>
      <c r="M3" s="40" t="s">
        <v>5</v>
      </c>
      <c r="N3" s="40" t="s">
        <v>58</v>
      </c>
    </row>
    <row r="4" spans="1:14" s="3" customFormat="1" ht="27" x14ac:dyDescent="0.15">
      <c r="A4" s="23"/>
      <c r="B4" s="41"/>
      <c r="C4" s="41"/>
      <c r="D4" s="41"/>
      <c r="E4" s="41"/>
      <c r="F4" s="41"/>
      <c r="G4" s="41"/>
      <c r="H4" s="41"/>
      <c r="I4" s="21" t="s">
        <v>59</v>
      </c>
      <c r="J4" s="21" t="s">
        <v>118</v>
      </c>
      <c r="K4" s="21" t="s">
        <v>60</v>
      </c>
      <c r="L4" s="21" t="s">
        <v>7</v>
      </c>
      <c r="M4" s="40"/>
      <c r="N4" s="40"/>
    </row>
    <row r="5" spans="1:14" s="4" customFormat="1" ht="67.5" customHeight="1" x14ac:dyDescent="0.15">
      <c r="A5" s="24"/>
      <c r="B5" s="5">
        <v>1</v>
      </c>
      <c r="C5" s="5" t="s">
        <v>110</v>
      </c>
      <c r="D5" s="5" t="s">
        <v>39</v>
      </c>
      <c r="E5" s="5" t="s">
        <v>99</v>
      </c>
      <c r="F5" s="5" t="s">
        <v>40</v>
      </c>
      <c r="G5" s="5" t="s">
        <v>16</v>
      </c>
      <c r="H5" s="6" t="s">
        <v>65</v>
      </c>
      <c r="I5" s="11">
        <v>20.54</v>
      </c>
      <c r="J5" s="11">
        <v>27.91</v>
      </c>
      <c r="K5" s="11">
        <v>29.5</v>
      </c>
      <c r="L5" s="7">
        <f>(J5-I5)/(K5-I5)</f>
        <v>0.8225446428571429</v>
      </c>
      <c r="M5" s="8" t="s">
        <v>101</v>
      </c>
      <c r="N5" s="34" t="s">
        <v>132</v>
      </c>
    </row>
    <row r="6" spans="1:14" s="4" customFormat="1" ht="78" customHeight="1" x14ac:dyDescent="0.15">
      <c r="A6" s="24"/>
      <c r="B6" s="5">
        <v>2</v>
      </c>
      <c r="C6" s="5" t="s">
        <v>110</v>
      </c>
      <c r="D6" s="5" t="s">
        <v>14</v>
      </c>
      <c r="E6" s="5" t="s">
        <v>44</v>
      </c>
      <c r="F6" s="5" t="s">
        <v>40</v>
      </c>
      <c r="G6" s="5" t="s">
        <v>16</v>
      </c>
      <c r="H6" s="6" t="s">
        <v>67</v>
      </c>
      <c r="I6" s="28">
        <v>2.42</v>
      </c>
      <c r="J6" s="28">
        <v>1.65</v>
      </c>
      <c r="K6" s="28">
        <v>3</v>
      </c>
      <c r="L6" s="7">
        <f>(J6-I6)/(K6-I6)</f>
        <v>-1.3275862068965516</v>
      </c>
      <c r="M6" s="8" t="s">
        <v>102</v>
      </c>
      <c r="N6" s="34" t="s">
        <v>134</v>
      </c>
    </row>
    <row r="7" spans="1:14" s="4" customFormat="1" ht="80.099999999999994" customHeight="1" x14ac:dyDescent="0.15">
      <c r="A7" s="24"/>
      <c r="B7" s="5">
        <v>3</v>
      </c>
      <c r="C7" s="5" t="s">
        <v>110</v>
      </c>
      <c r="D7" s="5" t="s">
        <v>45</v>
      </c>
      <c r="E7" s="5" t="s">
        <v>100</v>
      </c>
      <c r="F7" s="5" t="s">
        <v>40</v>
      </c>
      <c r="G7" s="5" t="s">
        <v>16</v>
      </c>
      <c r="H7" s="6" t="s">
        <v>68</v>
      </c>
      <c r="I7" s="11">
        <v>65.5</v>
      </c>
      <c r="J7" s="11">
        <v>81.97</v>
      </c>
      <c r="K7" s="11">
        <v>80.2</v>
      </c>
      <c r="L7" s="7">
        <f>(J7-I7)/(K7-I7)</f>
        <v>1.1204081632653058</v>
      </c>
      <c r="M7" s="8" t="s">
        <v>103</v>
      </c>
      <c r="N7" s="34" t="s">
        <v>133</v>
      </c>
    </row>
  </sheetData>
  <protectedRanges>
    <protectedRange sqref="F5:F7" name="範囲3_1"/>
    <protectedRange sqref="G5:G7" name="範囲4_1_1_1"/>
  </protectedRanges>
  <mergeCells count="10">
    <mergeCell ref="H3:H4"/>
    <mergeCell ref="I3:L3"/>
    <mergeCell ref="M3:M4"/>
    <mergeCell ref="N3:N4"/>
    <mergeCell ref="B3:B4"/>
    <mergeCell ref="C3:C4"/>
    <mergeCell ref="D3:D4"/>
    <mergeCell ref="E3:E4"/>
    <mergeCell ref="F3:F4"/>
    <mergeCell ref="G3:G4"/>
  </mergeCells>
  <phoneticPr fontId="4"/>
  <pageMargins left="0.59055118110236227" right="0.39370078740157483" top="0.98425196850393704" bottom="0.39370078740157483" header="0.51181102362204722" footer="0.51181102362204722"/>
  <pageSetup paperSize="9" scale="11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さとうきび</vt:lpstr>
      <vt:lpstr>てん菜 </vt:lpstr>
      <vt:lpstr>ばれいしょ </vt:lpstr>
      <vt:lpstr>かんしょ</vt:lpstr>
      <vt:lpstr>かんしょ!Print_Area</vt:lpstr>
      <vt:lpstr>さとうきび!Print_Area</vt:lpstr>
      <vt:lpstr>'てん菜 '!Print_Area</vt:lpstr>
      <vt:lpstr>'ばれいしょ '!Print_Area</vt:lpstr>
      <vt:lpstr>かんしょ!Print_Titles</vt:lpstr>
      <vt:lpstr>さとうきび!Print_Titles</vt:lpstr>
      <vt:lpstr>'てん菜 '!Print_Titles</vt:lpstr>
      <vt:lpstr>'ばれいしょ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2017-03-29T14:56:54Z</dcterms:created>
  <dcterms:modified xsi:type="dcterms:W3CDTF">2020-03-10T07:54:58Z</dcterms:modified>
</cp:coreProperties>
</file>